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.1.11\Servidor\PLENARIO\PAM\Plano de Ação e Metas e PCA 2025\"/>
    </mc:Choice>
  </mc:AlternateContent>
  <xr:revisionPtr revIDLastSave="0" documentId="13_ncr:1_{75AF8E31-0B4C-4BC9-9D37-417873727C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M 2025" sheetId="1" r:id="rId1"/>
  </sheets>
  <definedNames>
    <definedName name="_xlnm._FilterDatabase" localSheetId="0" hidden="1">'PAM 2025'!$A$1:$J$21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kE4xK9VANSKKKoS8PV4LQh6XsginWSrSq8klfdkpZro="/>
    </ext>
  </extLst>
</workbook>
</file>

<file path=xl/calcChain.xml><?xml version="1.0" encoding="utf-8"?>
<calcChain xmlns="http://schemas.openxmlformats.org/spreadsheetml/2006/main">
  <c r="J18" i="1" l="1"/>
  <c r="J15" i="1"/>
  <c r="J19" i="1" l="1"/>
  <c r="J8" i="1"/>
  <c r="J20" i="1"/>
  <c r="J17" i="1"/>
  <c r="J16" i="1"/>
  <c r="J9" i="1"/>
  <c r="J14" i="1" l="1"/>
  <c r="J13" i="1"/>
  <c r="J12" i="1"/>
  <c r="J10" i="1"/>
  <c r="J5" i="1" l="1"/>
  <c r="J4" i="1" l="1"/>
  <c r="J7" i="1" l="1"/>
  <c r="J6" i="1"/>
  <c r="J3" i="1"/>
  <c r="J2" i="1"/>
  <c r="J21" i="1" l="1"/>
</calcChain>
</file>

<file path=xl/sharedStrings.xml><?xml version="1.0" encoding="utf-8"?>
<sst xmlns="http://schemas.openxmlformats.org/spreadsheetml/2006/main" count="143" uniqueCount="63">
  <si>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</si>
  <si>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</si>
  <si>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</si>
  <si>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</si>
  <si>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</si>
  <si>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</si>
  <si>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</si>
  <si>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</si>
  <si>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Mais orientador, com maior visibilidade, mais ênfase na proteção da sociedade</t>
  </si>
  <si>
    <t>Ampliar a equipe da Assessoria de Comunicação</t>
  </si>
  <si>
    <t>Mais orientador e com maior visibilidade, mais próximo e conectado com o Nutricionista e TND</t>
  </si>
  <si>
    <t>Semana da Saúde e da Nutrição</t>
  </si>
  <si>
    <t>Mais orientador e com maior visibilidade, mais próximo e conectado com o Nutricionista</t>
  </si>
  <si>
    <t>Representar o CRN-2 no Encontro Nacional da Comunicação do Sistema CFN/CRN</t>
  </si>
  <si>
    <t>Mais tecnológico e mais transparente, mais próximo e conectado com o Nutricionista e TND, mais ágil; Mais orientador, com maior visibilidade, mais ênfase na proteção da sociedade</t>
  </si>
  <si>
    <t>Atualizar área tecnológica da Comunicação para execução das atividades e atendimento das demandas</t>
  </si>
  <si>
    <t>Valores unitário</t>
  </si>
  <si>
    <t>Total do recurso</t>
  </si>
  <si>
    <t>troféus</t>
  </si>
  <si>
    <t>passagens aéreas ida e volta POA-BSB</t>
  </si>
  <si>
    <t>assinatura anual do Canva</t>
  </si>
  <si>
    <t>Nº de pessoas atendidas - 150
80% das valiações nível bom a ótimo</t>
  </si>
  <si>
    <t>nutricionistas e sociedade civil</t>
  </si>
  <si>
    <t>manutenção do estagiário</t>
  </si>
  <si>
    <t>Nº de pessoas atendidas - 150</t>
  </si>
  <si>
    <t>80% das valiações nível bom a ótimo</t>
  </si>
  <si>
    <t>coffee break</t>
  </si>
  <si>
    <t>Semana da Alimentação</t>
  </si>
  <si>
    <t>assinatura anual do Streamyard</t>
  </si>
  <si>
    <t>assinatura anual do CapCut</t>
  </si>
  <si>
    <t>Nº de pessoas atendidas - 150
80% das avaliações nível bom a ótimo</t>
  </si>
  <si>
    <t>Ana Lúcia</t>
  </si>
  <si>
    <t xml:space="preserve">Soraya </t>
  </si>
  <si>
    <t>Rosmeri</t>
  </si>
  <si>
    <t>Magda</t>
  </si>
  <si>
    <t>Realizar reuniões visando organizar e promover as ações de comunicação do CRN-2</t>
  </si>
  <si>
    <t>site - criação de nova plataforma</t>
  </si>
  <si>
    <t>Comemoração do Dia do TND</t>
  </si>
  <si>
    <t>diárias (conselheiro)</t>
  </si>
  <si>
    <t>ajuda de deslocamento (conselheiro)</t>
  </si>
  <si>
    <t>banner (impressão)</t>
  </si>
  <si>
    <t>panfleto (impressão)</t>
  </si>
  <si>
    <t>assinatura</t>
  </si>
  <si>
    <t>participação dos conselheiros nas reuniões</t>
  </si>
  <si>
    <t>site com uma melhor navegabilidade</t>
  </si>
  <si>
    <t>sociedade, nutricionistas e TND</t>
  </si>
  <si>
    <t>julho</t>
  </si>
  <si>
    <t>agosto</t>
  </si>
  <si>
    <t>janeiro - dezembro</t>
  </si>
  <si>
    <t>março</t>
  </si>
  <si>
    <t>outubro</t>
  </si>
  <si>
    <t>auxilio representação para 3 pessoas para reuniões mensais</t>
  </si>
  <si>
    <t>Nº de pessoas atendidas - 100</t>
  </si>
  <si>
    <t>ter representantes do CRN-2 no evento</t>
  </si>
  <si>
    <t>Comemoração do Dia do Nutricionista, ENTREGA DO PREMIO MARIA DE LOURDES HIRSCHLAND</t>
  </si>
  <si>
    <t>ter no mínimo 1 estagiário na equipe</t>
  </si>
  <si>
    <t>Ana Serafim,  Rosmeri</t>
  </si>
  <si>
    <t>impressão de backdrop institucional para ser usado em eventos</t>
  </si>
  <si>
    <t>Material institucional para eventos</t>
  </si>
  <si>
    <t>material para eventos</t>
  </si>
  <si>
    <t>Material institucional sustentável para atualização da logo</t>
  </si>
  <si>
    <t>aquisição dos materiais</t>
  </si>
  <si>
    <t>camisetas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</si>
</sst>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 -416]#,##0.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 wrapText="1"/>
    </xf>
    <xf numFmtId="164" fontId="3" fillId="0" borderId="0" xfId="0" applyNumberFormat="1" applyFont="1"/>
    <xf numFmtId="0" fontId="3" fillId="0" borderId="0" xfId="0" applyFont="1"/>
    <xf numFmtId="0" fontId="7" fillId="0" borderId="0" xfId="0" applyFont="1" applyFill="1" applyAlignment="1">
      <alignment horizontal="left" vertical="center" wrapText="1"/>
    </xf>
    <xf numFmtId="0" fontId="0" fillId="0" borderId="0" xfId="0" applyFill="1"/>
    <xf numFmtId="164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4" fontId="3" fillId="2" borderId="0" xfId="0" applyNumberFormat="1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1D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891"/>
  <sheetViews>
    <sheetView tabSelected="1" topLeftCell="B17" zoomScale="110" zoomScaleNormal="110" workbookViewId="0">
      <selection activeCell="J21" sqref="J21"/>
    </sheetView>
  </sheetViews>
  <sheetFormatPr defaultColWidth="14.42578125" defaultRowHeight="15" customHeight="1" x14ac:dyDescent="0.25"/>
  <cols>
    <col min="1" max="1" width="36.28515625" customWidth="1"/>
    <col min="2" max="2" width="27.85546875" customWidth="1"/>
    <col min="3" max="3" width="18.85546875" customWidth="1"/>
    <col min="5" max="5" width="20.42578125" customWidth="1"/>
    <col min="7" max="7" width="24.140625" customWidth="1"/>
    <col min="8" max="8" width="19" customWidth="1"/>
    <col min="9" max="10" width="14.42578125" style="3"/>
  </cols>
  <sheetData>
    <row r="1" spans="1:20" ht="15" customHeight="1" x14ac:dyDescent="0.2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16</v>
      </c>
      <c r="J1" s="14" t="s">
        <v>17</v>
      </c>
      <c r="K1" s="4"/>
      <c r="L1" s="5"/>
    </row>
    <row r="2" spans="1:20" ht="63" customHeight="1" x14ac:dyDescent="0.25">
      <c r="A2" s="15" t="s">
        <v>8</v>
      </c>
      <c r="B2" s="16" t="s">
        <v>13</v>
      </c>
      <c r="C2" s="17" t="s">
        <v>53</v>
      </c>
      <c r="D2" s="17" t="s">
        <v>45</v>
      </c>
      <c r="E2" s="17" t="s">
        <v>46</v>
      </c>
      <c r="F2" s="17" t="s">
        <v>31</v>
      </c>
      <c r="G2" s="16" t="s">
        <v>19</v>
      </c>
      <c r="H2" s="17">
        <v>1</v>
      </c>
      <c r="I2" s="18">
        <v>3000</v>
      </c>
      <c r="J2" s="18">
        <f t="shared" ref="J2:J7" si="0">H2*I2</f>
        <v>3000</v>
      </c>
      <c r="K2" s="1"/>
    </row>
    <row r="3" spans="1:20" ht="66.75" customHeight="1" x14ac:dyDescent="0.25">
      <c r="A3" s="15" t="s">
        <v>8</v>
      </c>
      <c r="B3" s="16" t="s">
        <v>13</v>
      </c>
      <c r="C3" s="17" t="s">
        <v>53</v>
      </c>
      <c r="D3" s="17" t="s">
        <v>45</v>
      </c>
      <c r="E3" s="17" t="s">
        <v>46</v>
      </c>
      <c r="F3" s="17" t="s">
        <v>31</v>
      </c>
      <c r="G3" s="16" t="s">
        <v>38</v>
      </c>
      <c r="H3" s="17">
        <v>4</v>
      </c>
      <c r="I3" s="18">
        <v>500</v>
      </c>
      <c r="J3" s="18">
        <f t="shared" si="0"/>
        <v>2000</v>
      </c>
      <c r="K3" s="1"/>
    </row>
    <row r="4" spans="1:20" ht="77.25" customHeight="1" x14ac:dyDescent="0.25">
      <c r="A4" s="15" t="s">
        <v>8</v>
      </c>
      <c r="B4" s="16" t="s">
        <v>13</v>
      </c>
      <c r="C4" s="17" t="s">
        <v>53</v>
      </c>
      <c r="D4" s="17" t="s">
        <v>45</v>
      </c>
      <c r="E4" s="17" t="s">
        <v>46</v>
      </c>
      <c r="F4" s="17" t="s">
        <v>31</v>
      </c>
      <c r="G4" s="16" t="s">
        <v>39</v>
      </c>
      <c r="H4" s="19">
        <v>1</v>
      </c>
      <c r="I4" s="18">
        <v>400</v>
      </c>
      <c r="J4" s="18">
        <f t="shared" si="0"/>
        <v>400</v>
      </c>
      <c r="K4" s="1"/>
    </row>
    <row r="5" spans="1:20" ht="48.75" customHeight="1" x14ac:dyDescent="0.25">
      <c r="A5" s="20" t="s">
        <v>8</v>
      </c>
      <c r="B5" s="21" t="s">
        <v>9</v>
      </c>
      <c r="C5" s="22" t="s">
        <v>55</v>
      </c>
      <c r="D5" s="22" t="s">
        <v>45</v>
      </c>
      <c r="E5" s="22" t="s">
        <v>48</v>
      </c>
      <c r="F5" s="22" t="s">
        <v>32</v>
      </c>
      <c r="G5" s="21" t="s">
        <v>23</v>
      </c>
      <c r="H5" s="22">
        <v>12</v>
      </c>
      <c r="I5" s="23">
        <v>900</v>
      </c>
      <c r="J5" s="23">
        <f t="shared" si="0"/>
        <v>10800</v>
      </c>
      <c r="K5" s="6"/>
      <c r="L5" s="6"/>
    </row>
    <row r="6" spans="1:20" ht="69.75" customHeight="1" x14ac:dyDescent="0.25">
      <c r="A6" s="17" t="s">
        <v>12</v>
      </c>
      <c r="B6" s="24" t="s">
        <v>11</v>
      </c>
      <c r="C6" s="19" t="s">
        <v>30</v>
      </c>
      <c r="D6" s="17" t="s">
        <v>45</v>
      </c>
      <c r="E6" s="17" t="s">
        <v>49</v>
      </c>
      <c r="F6" s="17" t="s">
        <v>33</v>
      </c>
      <c r="G6" s="16" t="s">
        <v>40</v>
      </c>
      <c r="H6" s="17">
        <v>1</v>
      </c>
      <c r="I6" s="18">
        <v>120</v>
      </c>
      <c r="J6" s="18">
        <f t="shared" si="0"/>
        <v>120</v>
      </c>
      <c r="K6" s="1"/>
    </row>
    <row r="7" spans="1:20" ht="65.25" customHeight="1" x14ac:dyDescent="0.25">
      <c r="A7" s="17" t="s">
        <v>12</v>
      </c>
      <c r="B7" s="16" t="s">
        <v>54</v>
      </c>
      <c r="C7" s="17" t="s">
        <v>21</v>
      </c>
      <c r="D7" s="17" t="s">
        <v>22</v>
      </c>
      <c r="E7" s="17" t="s">
        <v>47</v>
      </c>
      <c r="F7" s="17" t="s">
        <v>34</v>
      </c>
      <c r="G7" s="16" t="s">
        <v>40</v>
      </c>
      <c r="H7" s="17">
        <v>1</v>
      </c>
      <c r="I7" s="18">
        <v>120</v>
      </c>
      <c r="J7" s="18">
        <f t="shared" si="0"/>
        <v>120</v>
      </c>
      <c r="K7" s="1"/>
      <c r="L7" s="10"/>
      <c r="M7" s="10"/>
      <c r="N7" s="10"/>
      <c r="O7" s="10"/>
      <c r="P7" s="10"/>
      <c r="Q7" s="7"/>
      <c r="R7" s="8"/>
      <c r="S7" s="9"/>
      <c r="T7" s="9"/>
    </row>
    <row r="8" spans="1:20" ht="65.25" customHeight="1" x14ac:dyDescent="0.25">
      <c r="A8" s="17" t="s">
        <v>12</v>
      </c>
      <c r="B8" s="16" t="s">
        <v>54</v>
      </c>
      <c r="C8" s="17" t="s">
        <v>52</v>
      </c>
      <c r="D8" s="17" t="s">
        <v>22</v>
      </c>
      <c r="E8" s="17" t="s">
        <v>47</v>
      </c>
      <c r="F8" s="17" t="s">
        <v>34</v>
      </c>
      <c r="G8" s="16" t="s">
        <v>26</v>
      </c>
      <c r="H8" s="19">
        <v>50</v>
      </c>
      <c r="I8" s="18">
        <v>40</v>
      </c>
      <c r="J8" s="18">
        <f>H8*I8</f>
        <v>2000</v>
      </c>
      <c r="K8" s="1"/>
      <c r="L8" s="10"/>
      <c r="M8" s="10"/>
      <c r="N8" s="10"/>
      <c r="O8" s="10"/>
      <c r="P8" s="10"/>
      <c r="Q8" s="7"/>
      <c r="R8" s="8"/>
      <c r="S8" s="9"/>
      <c r="T8" s="9"/>
    </row>
    <row r="9" spans="1:20" ht="65.25" customHeight="1" x14ac:dyDescent="0.25">
      <c r="A9" s="17" t="s">
        <v>12</v>
      </c>
      <c r="B9" s="16" t="s">
        <v>54</v>
      </c>
      <c r="C9" s="17" t="s">
        <v>25</v>
      </c>
      <c r="D9" s="17" t="s">
        <v>22</v>
      </c>
      <c r="E9" s="17" t="s">
        <v>47</v>
      </c>
      <c r="F9" s="17" t="s">
        <v>34</v>
      </c>
      <c r="G9" s="16" t="s">
        <v>18</v>
      </c>
      <c r="H9" s="17">
        <v>6</v>
      </c>
      <c r="I9" s="18">
        <v>150</v>
      </c>
      <c r="J9" s="18">
        <f t="shared" ref="J9" si="1">H9*I9</f>
        <v>900</v>
      </c>
      <c r="K9" s="1"/>
      <c r="L9" s="10"/>
      <c r="M9" s="10"/>
      <c r="N9" s="10"/>
      <c r="O9" s="10"/>
      <c r="P9" s="10"/>
      <c r="Q9" s="7"/>
      <c r="R9" s="8"/>
      <c r="S9" s="9"/>
      <c r="T9" s="9"/>
    </row>
    <row r="10" spans="1:20" ht="60.75" customHeight="1" x14ac:dyDescent="0.25">
      <c r="A10" s="17" t="s">
        <v>10</v>
      </c>
      <c r="B10" s="16" t="s">
        <v>27</v>
      </c>
      <c r="C10" s="17" t="s">
        <v>25</v>
      </c>
      <c r="D10" s="17" t="s">
        <v>45</v>
      </c>
      <c r="E10" s="17" t="s">
        <v>50</v>
      </c>
      <c r="F10" s="17" t="s">
        <v>32</v>
      </c>
      <c r="G10" s="16" t="s">
        <v>41</v>
      </c>
      <c r="H10" s="17">
        <v>1000</v>
      </c>
      <c r="I10" s="18">
        <v>0.5</v>
      </c>
      <c r="J10" s="18">
        <f t="shared" ref="J10" si="2">H10*I10</f>
        <v>500</v>
      </c>
      <c r="K10" s="1"/>
    </row>
    <row r="11" spans="1:20" ht="60.75" customHeight="1" x14ac:dyDescent="0.25">
      <c r="A11" s="17" t="s">
        <v>10</v>
      </c>
      <c r="B11" s="16" t="s">
        <v>27</v>
      </c>
      <c r="C11" s="17" t="s">
        <v>25</v>
      </c>
      <c r="D11" s="17" t="s">
        <v>45</v>
      </c>
      <c r="E11" s="17" t="s">
        <v>50</v>
      </c>
      <c r="F11" s="17" t="s">
        <v>32</v>
      </c>
      <c r="G11" s="16" t="s">
        <v>40</v>
      </c>
      <c r="H11" s="17">
        <v>1</v>
      </c>
      <c r="I11" s="18">
        <v>120</v>
      </c>
      <c r="J11" s="18">
        <v>120</v>
      </c>
      <c r="K11" s="1"/>
    </row>
    <row r="12" spans="1:20" ht="84.75" customHeight="1" x14ac:dyDescent="0.25">
      <c r="A12" s="19" t="s">
        <v>14</v>
      </c>
      <c r="B12" s="24" t="s">
        <v>15</v>
      </c>
      <c r="C12" s="19" t="s">
        <v>42</v>
      </c>
      <c r="D12" s="19" t="s">
        <v>45</v>
      </c>
      <c r="E12" s="19" t="s">
        <v>48</v>
      </c>
      <c r="F12" s="19" t="s">
        <v>32</v>
      </c>
      <c r="G12" s="24" t="s">
        <v>20</v>
      </c>
      <c r="H12" s="19">
        <v>1</v>
      </c>
      <c r="I12" s="25">
        <v>300</v>
      </c>
      <c r="J12" s="25">
        <f t="shared" ref="J12:J19" si="3">H12*I12</f>
        <v>300</v>
      </c>
      <c r="K12" s="1"/>
    </row>
    <row r="13" spans="1:20" ht="84.75" customHeight="1" x14ac:dyDescent="0.25">
      <c r="A13" s="19" t="s">
        <v>14</v>
      </c>
      <c r="B13" s="24" t="s">
        <v>15</v>
      </c>
      <c r="C13" s="19" t="s">
        <v>42</v>
      </c>
      <c r="D13" s="19" t="s">
        <v>45</v>
      </c>
      <c r="E13" s="19" t="s">
        <v>48</v>
      </c>
      <c r="F13" s="19" t="s">
        <v>32</v>
      </c>
      <c r="G13" s="24" t="s">
        <v>28</v>
      </c>
      <c r="H13" s="19">
        <v>1</v>
      </c>
      <c r="I13" s="25">
        <v>250</v>
      </c>
      <c r="J13" s="25">
        <f t="shared" si="3"/>
        <v>250</v>
      </c>
      <c r="K13" s="1"/>
    </row>
    <row r="14" spans="1:20" ht="84.75" customHeight="1" x14ac:dyDescent="0.25">
      <c r="A14" s="19" t="s">
        <v>14</v>
      </c>
      <c r="B14" s="24" t="s">
        <v>15</v>
      </c>
      <c r="C14" s="19" t="s">
        <v>42</v>
      </c>
      <c r="D14" s="19" t="s">
        <v>45</v>
      </c>
      <c r="E14" s="19" t="s">
        <v>48</v>
      </c>
      <c r="F14" s="19" t="s">
        <v>32</v>
      </c>
      <c r="G14" s="24" t="s">
        <v>29</v>
      </c>
      <c r="H14" s="19">
        <v>1</v>
      </c>
      <c r="I14" s="25">
        <v>240</v>
      </c>
      <c r="J14" s="25">
        <f t="shared" si="3"/>
        <v>240</v>
      </c>
      <c r="K14" s="1"/>
    </row>
    <row r="15" spans="1:20" ht="84.75" customHeight="1" x14ac:dyDescent="0.25">
      <c r="A15" s="26" t="s">
        <v>8</v>
      </c>
      <c r="B15" s="27" t="s">
        <v>58</v>
      </c>
      <c r="C15" s="28" t="s">
        <v>59</v>
      </c>
      <c r="D15" s="28" t="s">
        <v>45</v>
      </c>
      <c r="E15" s="28" t="s">
        <v>48</v>
      </c>
      <c r="F15" s="28" t="s">
        <v>56</v>
      </c>
      <c r="G15" s="27" t="s">
        <v>57</v>
      </c>
      <c r="H15" s="28">
        <v>1</v>
      </c>
      <c r="I15" s="29">
        <v>150</v>
      </c>
      <c r="J15" s="29">
        <f t="shared" si="3"/>
        <v>150</v>
      </c>
      <c r="K15" s="1"/>
    </row>
    <row r="16" spans="1:20" ht="78" customHeight="1" x14ac:dyDescent="0.25">
      <c r="A16" s="26" t="s">
        <v>14</v>
      </c>
      <c r="B16" s="30" t="s">
        <v>35</v>
      </c>
      <c r="C16" s="26" t="s">
        <v>43</v>
      </c>
      <c r="D16" s="26" t="s">
        <v>45</v>
      </c>
      <c r="E16" s="26" t="s">
        <v>48</v>
      </c>
      <c r="F16" s="26" t="s">
        <v>33</v>
      </c>
      <c r="G16" s="27" t="s">
        <v>51</v>
      </c>
      <c r="H16" s="28">
        <v>36</v>
      </c>
      <c r="I16" s="31">
        <v>120</v>
      </c>
      <c r="J16" s="31">
        <f t="shared" si="3"/>
        <v>4320</v>
      </c>
    </row>
    <row r="17" spans="1:10" ht="75" x14ac:dyDescent="0.25">
      <c r="A17" s="32" t="s">
        <v>14</v>
      </c>
      <c r="B17" s="33" t="s">
        <v>15</v>
      </c>
      <c r="C17" s="32" t="s">
        <v>44</v>
      </c>
      <c r="D17" s="32" t="s">
        <v>45</v>
      </c>
      <c r="E17" s="32" t="s">
        <v>48</v>
      </c>
      <c r="F17" s="32" t="s">
        <v>31</v>
      </c>
      <c r="G17" s="33" t="s">
        <v>36</v>
      </c>
      <c r="H17" s="32">
        <v>1</v>
      </c>
      <c r="I17" s="31">
        <v>30000</v>
      </c>
      <c r="J17" s="31">
        <f t="shared" si="3"/>
        <v>30000</v>
      </c>
    </row>
    <row r="18" spans="1:10" ht="45" x14ac:dyDescent="0.25">
      <c r="A18" s="26" t="s">
        <v>8</v>
      </c>
      <c r="B18" s="30" t="s">
        <v>60</v>
      </c>
      <c r="C18" s="26" t="s">
        <v>61</v>
      </c>
      <c r="D18" s="26" t="s">
        <v>45</v>
      </c>
      <c r="E18" s="26" t="s">
        <v>48</v>
      </c>
      <c r="F18" s="26" t="s">
        <v>56</v>
      </c>
      <c r="G18" s="30" t="s">
        <v>62</v>
      </c>
      <c r="H18" s="26">
        <v>90</v>
      </c>
      <c r="I18" s="31">
        <v>40</v>
      </c>
      <c r="J18" s="31">
        <f t="shared" ref="J18" si="4">H18*I18</f>
        <v>3600</v>
      </c>
    </row>
    <row r="19" spans="1:10" ht="45" x14ac:dyDescent="0.25">
      <c r="A19" s="17" t="s">
        <v>12</v>
      </c>
      <c r="B19" s="16" t="s">
        <v>37</v>
      </c>
      <c r="C19" s="17" t="s">
        <v>24</v>
      </c>
      <c r="D19" s="17" t="s">
        <v>22</v>
      </c>
      <c r="E19" s="17" t="s">
        <v>46</v>
      </c>
      <c r="F19" s="17" t="s">
        <v>34</v>
      </c>
      <c r="G19" s="16" t="s">
        <v>26</v>
      </c>
      <c r="H19" s="19">
        <v>50</v>
      </c>
      <c r="I19" s="18">
        <v>40</v>
      </c>
      <c r="J19" s="18">
        <f t="shared" si="3"/>
        <v>2000</v>
      </c>
    </row>
    <row r="20" spans="1:10" ht="45" x14ac:dyDescent="0.25">
      <c r="A20" s="17" t="s">
        <v>12</v>
      </c>
      <c r="B20" s="16" t="s">
        <v>37</v>
      </c>
      <c r="C20" s="17" t="s">
        <v>25</v>
      </c>
      <c r="D20" s="17" t="s">
        <v>22</v>
      </c>
      <c r="E20" s="17" t="s">
        <v>46</v>
      </c>
      <c r="F20" s="17" t="s">
        <v>34</v>
      </c>
      <c r="G20" s="16" t="s">
        <v>18</v>
      </c>
      <c r="H20" s="19">
        <v>4</v>
      </c>
      <c r="I20" s="18">
        <v>150</v>
      </c>
      <c r="J20" s="18">
        <f t="shared" ref="J20" si="5">H20*I20</f>
        <v>600</v>
      </c>
    </row>
    <row r="21" spans="1:10" x14ac:dyDescent="0.25">
      <c r="I21" s="2"/>
      <c r="J21" s="11">
        <f>SUM(J2:J20)</f>
        <v>61420</v>
      </c>
    </row>
    <row r="22" spans="1:10" x14ac:dyDescent="0.25">
      <c r="I22" s="2"/>
    </row>
    <row r="23" spans="1:10" x14ac:dyDescent="0.25">
      <c r="I23" s="2"/>
    </row>
    <row r="24" spans="1:10" x14ac:dyDescent="0.25">
      <c r="I24" s="2"/>
    </row>
    <row r="25" spans="1:10" x14ac:dyDescent="0.25">
      <c r="I25" s="2"/>
    </row>
    <row r="26" spans="1:10" x14ac:dyDescent="0.25">
      <c r="I26" s="2"/>
    </row>
    <row r="27" spans="1:10" x14ac:dyDescent="0.25">
      <c r="I27" s="2"/>
    </row>
    <row r="28" spans="1:10" x14ac:dyDescent="0.25">
      <c r="I28" s="2"/>
    </row>
    <row r="29" spans="1:10" x14ac:dyDescent="0.25">
      <c r="I29" s="2"/>
    </row>
    <row r="30" spans="1:10" x14ac:dyDescent="0.25">
      <c r="I30" s="2"/>
    </row>
    <row r="31" spans="1:10" x14ac:dyDescent="0.25">
      <c r="I31" s="2"/>
    </row>
    <row r="32" spans="1:10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x14ac:dyDescent="0.25">
      <c r="I38" s="2"/>
    </row>
    <row r="39" spans="9:9" x14ac:dyDescent="0.25">
      <c r="I39" s="2"/>
    </row>
    <row r="40" spans="9:9" x14ac:dyDescent="0.25">
      <c r="I40" s="2"/>
    </row>
    <row r="41" spans="9:9" x14ac:dyDescent="0.25">
      <c r="I41" s="2"/>
    </row>
    <row r="42" spans="9:9" x14ac:dyDescent="0.25">
      <c r="I42" s="2"/>
    </row>
    <row r="43" spans="9:9" x14ac:dyDescent="0.25">
      <c r="I43" s="2"/>
    </row>
    <row r="44" spans="9:9" x14ac:dyDescent="0.25">
      <c r="I44" s="2"/>
    </row>
    <row r="45" spans="9:9" x14ac:dyDescent="0.25">
      <c r="I45" s="2"/>
    </row>
    <row r="46" spans="9:9" x14ac:dyDescent="0.25">
      <c r="I46" s="2"/>
    </row>
    <row r="47" spans="9:9" x14ac:dyDescent="0.25">
      <c r="I47" s="2"/>
    </row>
    <row r="48" spans="9:9" x14ac:dyDescent="0.25">
      <c r="I48" s="2"/>
    </row>
    <row r="49" spans="9:9" x14ac:dyDescent="0.25">
      <c r="I49" s="2"/>
    </row>
    <row r="50" spans="9:9" x14ac:dyDescent="0.25">
      <c r="I50" s="2"/>
    </row>
    <row r="51" spans="9:9" x14ac:dyDescent="0.25">
      <c r="I51" s="2"/>
    </row>
    <row r="52" spans="9:9" x14ac:dyDescent="0.25">
      <c r="I52" s="2"/>
    </row>
    <row r="53" spans="9:9" x14ac:dyDescent="0.25">
      <c r="I53" s="2"/>
    </row>
    <row r="54" spans="9:9" x14ac:dyDescent="0.25">
      <c r="I54" s="2"/>
    </row>
    <row r="55" spans="9:9" x14ac:dyDescent="0.25">
      <c r="I55" s="2"/>
    </row>
    <row r="56" spans="9:9" x14ac:dyDescent="0.25">
      <c r="I56" s="2"/>
    </row>
    <row r="57" spans="9:9" x14ac:dyDescent="0.25">
      <c r="I57" s="2"/>
    </row>
    <row r="58" spans="9:9" x14ac:dyDescent="0.25">
      <c r="I58" s="2"/>
    </row>
    <row r="59" spans="9:9" x14ac:dyDescent="0.25">
      <c r="I59" s="2"/>
    </row>
    <row r="60" spans="9:9" x14ac:dyDescent="0.25">
      <c r="I60" s="2"/>
    </row>
    <row r="61" spans="9:9" x14ac:dyDescent="0.25">
      <c r="I61" s="2"/>
    </row>
    <row r="62" spans="9:9" x14ac:dyDescent="0.25">
      <c r="I62" s="2"/>
    </row>
    <row r="63" spans="9:9" x14ac:dyDescent="0.25">
      <c r="I63" s="2"/>
    </row>
    <row r="64" spans="9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2"/>
    </row>
    <row r="93" spans="9:9" x14ac:dyDescent="0.25">
      <c r="I93" s="2"/>
    </row>
    <row r="94" spans="9:9" x14ac:dyDescent="0.25">
      <c r="I94" s="2"/>
    </row>
    <row r="95" spans="9:9" x14ac:dyDescent="0.25">
      <c r="I95" s="2"/>
    </row>
    <row r="96" spans="9:9" x14ac:dyDescent="0.25">
      <c r="I96" s="2"/>
    </row>
    <row r="97" spans="9:9" x14ac:dyDescent="0.25">
      <c r="I97" s="2"/>
    </row>
    <row r="98" spans="9:9" x14ac:dyDescent="0.25">
      <c r="I98" s="2"/>
    </row>
    <row r="99" spans="9:9" x14ac:dyDescent="0.25">
      <c r="I99" s="2"/>
    </row>
    <row r="100" spans="9:9" x14ac:dyDescent="0.25">
      <c r="I100" s="2"/>
    </row>
    <row r="101" spans="9:9" x14ac:dyDescent="0.25">
      <c r="I101" s="2"/>
    </row>
    <row r="102" spans="9:9" x14ac:dyDescent="0.25">
      <c r="I102" s="2"/>
    </row>
    <row r="103" spans="9:9" x14ac:dyDescent="0.25">
      <c r="I103" s="2"/>
    </row>
    <row r="104" spans="9:9" x14ac:dyDescent="0.25">
      <c r="I104" s="2"/>
    </row>
    <row r="105" spans="9:9" x14ac:dyDescent="0.25">
      <c r="I105" s="2"/>
    </row>
    <row r="106" spans="9:9" x14ac:dyDescent="0.25">
      <c r="I106" s="2"/>
    </row>
    <row r="107" spans="9:9" x14ac:dyDescent="0.25">
      <c r="I107" s="2"/>
    </row>
    <row r="108" spans="9:9" x14ac:dyDescent="0.25">
      <c r="I108" s="2"/>
    </row>
    <row r="109" spans="9:9" x14ac:dyDescent="0.25">
      <c r="I109" s="2"/>
    </row>
    <row r="110" spans="9:9" x14ac:dyDescent="0.25">
      <c r="I110" s="2"/>
    </row>
    <row r="111" spans="9:9" x14ac:dyDescent="0.25">
      <c r="I111" s="2"/>
    </row>
    <row r="112" spans="9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9:9" x14ac:dyDescent="0.25">
      <c r="I129" s="2"/>
    </row>
    <row r="130" spans="9:9" x14ac:dyDescent="0.25">
      <c r="I130" s="2"/>
    </row>
    <row r="131" spans="9:9" x14ac:dyDescent="0.25">
      <c r="I131" s="2"/>
    </row>
    <row r="132" spans="9:9" x14ac:dyDescent="0.25">
      <c r="I132" s="2"/>
    </row>
    <row r="133" spans="9:9" x14ac:dyDescent="0.25">
      <c r="I133" s="2"/>
    </row>
    <row r="134" spans="9:9" x14ac:dyDescent="0.25">
      <c r="I134" s="2"/>
    </row>
    <row r="135" spans="9:9" x14ac:dyDescent="0.25">
      <c r="I135" s="2"/>
    </row>
    <row r="136" spans="9:9" x14ac:dyDescent="0.25">
      <c r="I136" s="2"/>
    </row>
    <row r="137" spans="9:9" x14ac:dyDescent="0.25">
      <c r="I137" s="2"/>
    </row>
    <row r="138" spans="9:9" x14ac:dyDescent="0.25">
      <c r="I138" s="2"/>
    </row>
    <row r="139" spans="9:9" x14ac:dyDescent="0.25">
      <c r="I139" s="2"/>
    </row>
    <row r="140" spans="9:9" x14ac:dyDescent="0.25">
      <c r="I140" s="2"/>
    </row>
    <row r="141" spans="9:9" x14ac:dyDescent="0.25">
      <c r="I141" s="2"/>
    </row>
    <row r="142" spans="9:9" x14ac:dyDescent="0.25">
      <c r="I142" s="2"/>
    </row>
    <row r="143" spans="9:9" x14ac:dyDescent="0.25">
      <c r="I143" s="2"/>
    </row>
    <row r="144" spans="9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9:9" x14ac:dyDescent="0.25">
      <c r="I161" s="2"/>
    </row>
    <row r="162" spans="9:9" x14ac:dyDescent="0.25">
      <c r="I162" s="2"/>
    </row>
    <row r="163" spans="9:9" x14ac:dyDescent="0.25">
      <c r="I163" s="2"/>
    </row>
    <row r="164" spans="9:9" x14ac:dyDescent="0.25">
      <c r="I164" s="2"/>
    </row>
    <row r="165" spans="9:9" x14ac:dyDescent="0.25">
      <c r="I165" s="2"/>
    </row>
    <row r="166" spans="9:9" x14ac:dyDescent="0.25">
      <c r="I166" s="2"/>
    </row>
    <row r="167" spans="9:9" x14ac:dyDescent="0.25">
      <c r="I167" s="2"/>
    </row>
    <row r="168" spans="9:9" x14ac:dyDescent="0.25">
      <c r="I168" s="2"/>
    </row>
    <row r="169" spans="9:9" x14ac:dyDescent="0.25">
      <c r="I169" s="2"/>
    </row>
    <row r="170" spans="9:9" x14ac:dyDescent="0.25">
      <c r="I170" s="2"/>
    </row>
    <row r="171" spans="9:9" x14ac:dyDescent="0.25">
      <c r="I171" s="2"/>
    </row>
    <row r="172" spans="9:9" x14ac:dyDescent="0.25">
      <c r="I172" s="2"/>
    </row>
    <row r="173" spans="9:9" x14ac:dyDescent="0.25">
      <c r="I173" s="2"/>
    </row>
    <row r="174" spans="9:9" x14ac:dyDescent="0.25">
      <c r="I174" s="2"/>
    </row>
    <row r="175" spans="9:9" x14ac:dyDescent="0.25">
      <c r="I175" s="2"/>
    </row>
    <row r="176" spans="9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9:9" x14ac:dyDescent="0.25">
      <c r="I193" s="2"/>
    </row>
    <row r="194" spans="9:9" x14ac:dyDescent="0.25">
      <c r="I194" s="2"/>
    </row>
    <row r="195" spans="9:9" x14ac:dyDescent="0.25">
      <c r="I195" s="2"/>
    </row>
    <row r="196" spans="9:9" x14ac:dyDescent="0.25">
      <c r="I196" s="2"/>
    </row>
    <row r="197" spans="9:9" x14ac:dyDescent="0.25">
      <c r="I197" s="2"/>
    </row>
    <row r="198" spans="9:9" x14ac:dyDescent="0.25">
      <c r="I198" s="2"/>
    </row>
    <row r="199" spans="9:9" x14ac:dyDescent="0.25">
      <c r="I199" s="2"/>
    </row>
    <row r="200" spans="9:9" x14ac:dyDescent="0.25">
      <c r="I200" s="2"/>
    </row>
    <row r="201" spans="9:9" x14ac:dyDescent="0.25">
      <c r="I201" s="2"/>
    </row>
    <row r="202" spans="9:9" x14ac:dyDescent="0.25">
      <c r="I202" s="2"/>
    </row>
    <row r="203" spans="9:9" x14ac:dyDescent="0.25">
      <c r="I203" s="2"/>
    </row>
    <row r="204" spans="9:9" x14ac:dyDescent="0.25">
      <c r="I204" s="2"/>
    </row>
    <row r="205" spans="9:9" x14ac:dyDescent="0.25">
      <c r="I205" s="2"/>
    </row>
    <row r="206" spans="9:9" x14ac:dyDescent="0.25">
      <c r="I206" s="2"/>
    </row>
    <row r="207" spans="9:9" x14ac:dyDescent="0.25">
      <c r="I207" s="2"/>
    </row>
    <row r="208" spans="9:9" x14ac:dyDescent="0.25">
      <c r="I208" s="2"/>
    </row>
    <row r="209" spans="9:9" x14ac:dyDescent="0.25">
      <c r="I209" s="2"/>
    </row>
    <row r="210" spans="9:9" x14ac:dyDescent="0.25">
      <c r="I210" s="2"/>
    </row>
    <row r="211" spans="9:9" x14ac:dyDescent="0.25">
      <c r="I211" s="2"/>
    </row>
    <row r="212" spans="9:9" x14ac:dyDescent="0.25">
      <c r="I212" s="2"/>
    </row>
    <row r="213" spans="9:9" x14ac:dyDescent="0.25">
      <c r="I213" s="2"/>
    </row>
    <row r="214" spans="9:9" x14ac:dyDescent="0.25">
      <c r="I214" s="2"/>
    </row>
    <row r="215" spans="9:9" x14ac:dyDescent="0.25">
      <c r="I215" s="2"/>
    </row>
    <row r="216" spans="9:9" x14ac:dyDescent="0.25">
      <c r="I216" s="2"/>
    </row>
    <row r="217" spans="9:9" x14ac:dyDescent="0.25">
      <c r="I217" s="2"/>
    </row>
    <row r="218" spans="9:9" x14ac:dyDescent="0.25">
      <c r="I218" s="2"/>
    </row>
    <row r="219" spans="9:9" x14ac:dyDescent="0.25">
      <c r="I219" s="2"/>
    </row>
    <row r="220" spans="9:9" x14ac:dyDescent="0.25">
      <c r="I220" s="2"/>
    </row>
    <row r="221" spans="9:9" x14ac:dyDescent="0.25">
      <c r="I221" s="2"/>
    </row>
    <row r="222" spans="9:9" x14ac:dyDescent="0.25">
      <c r="I222" s="2"/>
    </row>
    <row r="223" spans="9:9" x14ac:dyDescent="0.25">
      <c r="I223" s="2"/>
    </row>
    <row r="224" spans="9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  <row r="235" spans="9:9" x14ac:dyDescent="0.25">
      <c r="I235" s="2"/>
    </row>
    <row r="236" spans="9:9" x14ac:dyDescent="0.25">
      <c r="I236" s="2"/>
    </row>
    <row r="237" spans="9:9" x14ac:dyDescent="0.25">
      <c r="I237" s="2"/>
    </row>
    <row r="238" spans="9:9" x14ac:dyDescent="0.25">
      <c r="I238" s="2"/>
    </row>
    <row r="239" spans="9:9" x14ac:dyDescent="0.25">
      <c r="I239" s="2"/>
    </row>
    <row r="240" spans="9:9" x14ac:dyDescent="0.25">
      <c r="I240" s="2"/>
    </row>
    <row r="241" spans="9:9" x14ac:dyDescent="0.25">
      <c r="I241" s="2"/>
    </row>
    <row r="242" spans="9:9" x14ac:dyDescent="0.25">
      <c r="I242" s="2"/>
    </row>
    <row r="243" spans="9:9" x14ac:dyDescent="0.25">
      <c r="I243" s="2"/>
    </row>
    <row r="244" spans="9:9" x14ac:dyDescent="0.25">
      <c r="I244" s="2"/>
    </row>
    <row r="245" spans="9:9" x14ac:dyDescent="0.25">
      <c r="I245" s="2"/>
    </row>
    <row r="246" spans="9:9" x14ac:dyDescent="0.25">
      <c r="I246" s="2"/>
    </row>
    <row r="247" spans="9:9" x14ac:dyDescent="0.25">
      <c r="I247" s="2"/>
    </row>
    <row r="248" spans="9:9" x14ac:dyDescent="0.25">
      <c r="I248" s="2"/>
    </row>
    <row r="249" spans="9:9" x14ac:dyDescent="0.25">
      <c r="I249" s="2"/>
    </row>
    <row r="250" spans="9:9" x14ac:dyDescent="0.25">
      <c r="I250" s="2"/>
    </row>
    <row r="251" spans="9:9" x14ac:dyDescent="0.25">
      <c r="I251" s="2"/>
    </row>
    <row r="252" spans="9:9" x14ac:dyDescent="0.25">
      <c r="I252" s="2"/>
    </row>
    <row r="253" spans="9:9" x14ac:dyDescent="0.25">
      <c r="I253" s="2"/>
    </row>
    <row r="254" spans="9:9" x14ac:dyDescent="0.25">
      <c r="I254" s="2"/>
    </row>
    <row r="255" spans="9:9" x14ac:dyDescent="0.25">
      <c r="I255" s="2"/>
    </row>
    <row r="256" spans="9:9" x14ac:dyDescent="0.25">
      <c r="I256" s="2"/>
    </row>
    <row r="257" spans="9:9" x14ac:dyDescent="0.25">
      <c r="I257" s="2"/>
    </row>
    <row r="258" spans="9:9" x14ac:dyDescent="0.25">
      <c r="I258" s="2"/>
    </row>
    <row r="259" spans="9:9" x14ac:dyDescent="0.25">
      <c r="I259" s="2"/>
    </row>
    <row r="260" spans="9:9" x14ac:dyDescent="0.25">
      <c r="I260" s="2"/>
    </row>
    <row r="261" spans="9:9" x14ac:dyDescent="0.25">
      <c r="I261" s="2"/>
    </row>
    <row r="262" spans="9:9" x14ac:dyDescent="0.25">
      <c r="I262" s="2"/>
    </row>
    <row r="263" spans="9:9" x14ac:dyDescent="0.25">
      <c r="I263" s="2"/>
    </row>
    <row r="264" spans="9:9" x14ac:dyDescent="0.25">
      <c r="I264" s="2"/>
    </row>
    <row r="265" spans="9:9" x14ac:dyDescent="0.25">
      <c r="I265" s="2"/>
    </row>
    <row r="266" spans="9:9" x14ac:dyDescent="0.25">
      <c r="I266" s="2"/>
    </row>
    <row r="267" spans="9:9" x14ac:dyDescent="0.25">
      <c r="I267" s="2"/>
    </row>
    <row r="268" spans="9:9" x14ac:dyDescent="0.25">
      <c r="I268" s="2"/>
    </row>
    <row r="269" spans="9:9" x14ac:dyDescent="0.25">
      <c r="I269" s="2"/>
    </row>
    <row r="270" spans="9:9" x14ac:dyDescent="0.25">
      <c r="I270" s="2"/>
    </row>
    <row r="271" spans="9:9" x14ac:dyDescent="0.25">
      <c r="I271" s="2"/>
    </row>
    <row r="272" spans="9:9" x14ac:dyDescent="0.25">
      <c r="I272" s="2"/>
    </row>
    <row r="273" spans="9:9" x14ac:dyDescent="0.25">
      <c r="I273" s="2"/>
    </row>
    <row r="274" spans="9:9" x14ac:dyDescent="0.25">
      <c r="I274" s="2"/>
    </row>
    <row r="275" spans="9:9" x14ac:dyDescent="0.25">
      <c r="I275" s="2"/>
    </row>
    <row r="276" spans="9:9" x14ac:dyDescent="0.25">
      <c r="I276" s="2"/>
    </row>
    <row r="277" spans="9:9" x14ac:dyDescent="0.25">
      <c r="I277" s="2"/>
    </row>
    <row r="278" spans="9:9" x14ac:dyDescent="0.25">
      <c r="I278" s="2"/>
    </row>
    <row r="279" spans="9:9" x14ac:dyDescent="0.25">
      <c r="I279" s="2"/>
    </row>
    <row r="280" spans="9:9" x14ac:dyDescent="0.25">
      <c r="I280" s="2"/>
    </row>
    <row r="281" spans="9:9" x14ac:dyDescent="0.25">
      <c r="I281" s="2"/>
    </row>
    <row r="282" spans="9:9" x14ac:dyDescent="0.25">
      <c r="I282" s="2"/>
    </row>
    <row r="283" spans="9:9" x14ac:dyDescent="0.25">
      <c r="I283" s="2"/>
    </row>
    <row r="284" spans="9:9" x14ac:dyDescent="0.25">
      <c r="I284" s="2"/>
    </row>
    <row r="285" spans="9:9" x14ac:dyDescent="0.25">
      <c r="I285" s="2"/>
    </row>
    <row r="286" spans="9:9" x14ac:dyDescent="0.25">
      <c r="I286" s="2"/>
    </row>
    <row r="287" spans="9:9" x14ac:dyDescent="0.25">
      <c r="I287" s="2"/>
    </row>
    <row r="288" spans="9:9" x14ac:dyDescent="0.25">
      <c r="I288" s="2"/>
    </row>
    <row r="289" spans="9:9" x14ac:dyDescent="0.25">
      <c r="I289" s="2"/>
    </row>
    <row r="290" spans="9:9" x14ac:dyDescent="0.25">
      <c r="I290" s="2"/>
    </row>
    <row r="291" spans="9:9" x14ac:dyDescent="0.25">
      <c r="I291" s="2"/>
    </row>
    <row r="292" spans="9:9" x14ac:dyDescent="0.25">
      <c r="I292" s="2"/>
    </row>
    <row r="293" spans="9:9" x14ac:dyDescent="0.25">
      <c r="I293" s="2"/>
    </row>
    <row r="294" spans="9:9" x14ac:dyDescent="0.25">
      <c r="I294" s="2"/>
    </row>
    <row r="295" spans="9:9" x14ac:dyDescent="0.25">
      <c r="I295" s="2"/>
    </row>
    <row r="296" spans="9:9" x14ac:dyDescent="0.25">
      <c r="I296" s="2"/>
    </row>
    <row r="297" spans="9:9" x14ac:dyDescent="0.25">
      <c r="I297" s="2"/>
    </row>
    <row r="298" spans="9:9" x14ac:dyDescent="0.25">
      <c r="I298" s="2"/>
    </row>
    <row r="299" spans="9:9" x14ac:dyDescent="0.25">
      <c r="I299" s="2"/>
    </row>
    <row r="300" spans="9:9" x14ac:dyDescent="0.25">
      <c r="I300" s="2"/>
    </row>
    <row r="301" spans="9:9" x14ac:dyDescent="0.25">
      <c r="I301" s="2"/>
    </row>
    <row r="302" spans="9:9" x14ac:dyDescent="0.25">
      <c r="I302" s="2"/>
    </row>
    <row r="303" spans="9:9" x14ac:dyDescent="0.25">
      <c r="I303" s="2"/>
    </row>
    <row r="304" spans="9:9" x14ac:dyDescent="0.25">
      <c r="I304" s="2"/>
    </row>
    <row r="305" spans="9:9" x14ac:dyDescent="0.25">
      <c r="I305" s="2"/>
    </row>
    <row r="306" spans="9:9" x14ac:dyDescent="0.25">
      <c r="I306" s="2"/>
    </row>
    <row r="307" spans="9:9" x14ac:dyDescent="0.25">
      <c r="I307" s="2"/>
    </row>
    <row r="308" spans="9:9" x14ac:dyDescent="0.25">
      <c r="I308" s="2"/>
    </row>
    <row r="309" spans="9:9" x14ac:dyDescent="0.25">
      <c r="I309" s="2"/>
    </row>
    <row r="310" spans="9:9" x14ac:dyDescent="0.25">
      <c r="I310" s="2"/>
    </row>
    <row r="311" spans="9:9" x14ac:dyDescent="0.25">
      <c r="I311" s="2"/>
    </row>
    <row r="312" spans="9:9" x14ac:dyDescent="0.25">
      <c r="I312" s="2"/>
    </row>
    <row r="313" spans="9:9" x14ac:dyDescent="0.25">
      <c r="I313" s="2"/>
    </row>
    <row r="314" spans="9:9" x14ac:dyDescent="0.25">
      <c r="I314" s="2"/>
    </row>
    <row r="315" spans="9:9" x14ac:dyDescent="0.25">
      <c r="I315" s="2"/>
    </row>
    <row r="316" spans="9:9" x14ac:dyDescent="0.25">
      <c r="I316" s="2"/>
    </row>
    <row r="317" spans="9:9" x14ac:dyDescent="0.25">
      <c r="I317" s="2"/>
    </row>
    <row r="318" spans="9:9" x14ac:dyDescent="0.25">
      <c r="I318" s="2"/>
    </row>
    <row r="319" spans="9:9" x14ac:dyDescent="0.25">
      <c r="I319" s="2"/>
    </row>
    <row r="320" spans="9:9" x14ac:dyDescent="0.25">
      <c r="I320" s="2"/>
    </row>
    <row r="321" spans="9:9" x14ac:dyDescent="0.25">
      <c r="I321" s="2"/>
    </row>
    <row r="322" spans="9:9" x14ac:dyDescent="0.25">
      <c r="I322" s="2"/>
    </row>
    <row r="323" spans="9:9" x14ac:dyDescent="0.25">
      <c r="I323" s="2"/>
    </row>
    <row r="324" spans="9:9" x14ac:dyDescent="0.25">
      <c r="I324" s="2"/>
    </row>
    <row r="325" spans="9:9" x14ac:dyDescent="0.25">
      <c r="I325" s="2"/>
    </row>
    <row r="326" spans="9:9" x14ac:dyDescent="0.25">
      <c r="I326" s="2"/>
    </row>
    <row r="327" spans="9:9" x14ac:dyDescent="0.25">
      <c r="I327" s="2"/>
    </row>
    <row r="328" spans="9:9" x14ac:dyDescent="0.25">
      <c r="I328" s="2"/>
    </row>
    <row r="329" spans="9:9" x14ac:dyDescent="0.25">
      <c r="I329" s="2"/>
    </row>
    <row r="330" spans="9:9" x14ac:dyDescent="0.25">
      <c r="I330" s="2"/>
    </row>
    <row r="331" spans="9:9" x14ac:dyDescent="0.25">
      <c r="I331" s="2"/>
    </row>
    <row r="332" spans="9:9" x14ac:dyDescent="0.25">
      <c r="I332" s="2"/>
    </row>
    <row r="333" spans="9:9" x14ac:dyDescent="0.25">
      <c r="I333" s="2"/>
    </row>
    <row r="334" spans="9:9" x14ac:dyDescent="0.25">
      <c r="I334" s="2"/>
    </row>
    <row r="335" spans="9:9" x14ac:dyDescent="0.25">
      <c r="I335" s="2"/>
    </row>
    <row r="336" spans="9:9" x14ac:dyDescent="0.25">
      <c r="I336" s="2"/>
    </row>
    <row r="337" spans="9:9" x14ac:dyDescent="0.25">
      <c r="I337" s="2"/>
    </row>
    <row r="338" spans="9:9" x14ac:dyDescent="0.25">
      <c r="I338" s="2"/>
    </row>
    <row r="339" spans="9:9" x14ac:dyDescent="0.25">
      <c r="I339" s="2"/>
    </row>
    <row r="340" spans="9:9" x14ac:dyDescent="0.25">
      <c r="I340" s="2"/>
    </row>
    <row r="341" spans="9:9" x14ac:dyDescent="0.25">
      <c r="I341" s="2"/>
    </row>
    <row r="342" spans="9:9" x14ac:dyDescent="0.25">
      <c r="I342" s="2"/>
    </row>
    <row r="343" spans="9:9" x14ac:dyDescent="0.25">
      <c r="I343" s="2"/>
    </row>
    <row r="344" spans="9:9" x14ac:dyDescent="0.25">
      <c r="I344" s="2"/>
    </row>
    <row r="345" spans="9:9" x14ac:dyDescent="0.25">
      <c r="I345" s="2"/>
    </row>
    <row r="346" spans="9:9" x14ac:dyDescent="0.25">
      <c r="I346" s="2"/>
    </row>
    <row r="347" spans="9:9" x14ac:dyDescent="0.25">
      <c r="I347" s="2"/>
    </row>
    <row r="348" spans="9:9" x14ac:dyDescent="0.25">
      <c r="I348" s="2"/>
    </row>
    <row r="349" spans="9:9" x14ac:dyDescent="0.25">
      <c r="I349" s="2"/>
    </row>
    <row r="350" spans="9:9" x14ac:dyDescent="0.25">
      <c r="I350" s="2"/>
    </row>
    <row r="351" spans="9:9" x14ac:dyDescent="0.25">
      <c r="I351" s="2"/>
    </row>
    <row r="352" spans="9:9" x14ac:dyDescent="0.25">
      <c r="I352" s="2"/>
    </row>
    <row r="353" spans="9:9" x14ac:dyDescent="0.25">
      <c r="I353" s="2"/>
    </row>
    <row r="354" spans="9:9" x14ac:dyDescent="0.25">
      <c r="I354" s="2"/>
    </row>
    <row r="355" spans="9:9" x14ac:dyDescent="0.25">
      <c r="I355" s="2"/>
    </row>
    <row r="356" spans="9:9" x14ac:dyDescent="0.25">
      <c r="I356" s="2"/>
    </row>
    <row r="357" spans="9:9" x14ac:dyDescent="0.25">
      <c r="I357" s="2"/>
    </row>
    <row r="358" spans="9:9" x14ac:dyDescent="0.25">
      <c r="I358" s="2"/>
    </row>
    <row r="359" spans="9:9" x14ac:dyDescent="0.25">
      <c r="I359" s="2"/>
    </row>
    <row r="360" spans="9:9" x14ac:dyDescent="0.25">
      <c r="I360" s="2"/>
    </row>
    <row r="361" spans="9:9" x14ac:dyDescent="0.25">
      <c r="I361" s="2"/>
    </row>
    <row r="362" spans="9:9" x14ac:dyDescent="0.25">
      <c r="I362" s="2"/>
    </row>
    <row r="363" spans="9:9" x14ac:dyDescent="0.25">
      <c r="I363" s="2"/>
    </row>
    <row r="364" spans="9:9" x14ac:dyDescent="0.25">
      <c r="I364" s="2"/>
    </row>
    <row r="365" spans="9:9" x14ac:dyDescent="0.25">
      <c r="I365" s="2"/>
    </row>
    <row r="366" spans="9:9" x14ac:dyDescent="0.25">
      <c r="I366" s="2"/>
    </row>
    <row r="367" spans="9:9" x14ac:dyDescent="0.25">
      <c r="I367" s="2"/>
    </row>
    <row r="368" spans="9:9" x14ac:dyDescent="0.25">
      <c r="I368" s="2"/>
    </row>
    <row r="369" spans="9:9" x14ac:dyDescent="0.25">
      <c r="I369" s="2"/>
    </row>
    <row r="370" spans="9:9" x14ac:dyDescent="0.25">
      <c r="I370" s="2"/>
    </row>
    <row r="371" spans="9:9" x14ac:dyDescent="0.25">
      <c r="I371" s="2"/>
    </row>
    <row r="372" spans="9:9" x14ac:dyDescent="0.25">
      <c r="I372" s="2"/>
    </row>
    <row r="373" spans="9:9" x14ac:dyDescent="0.25">
      <c r="I373" s="2"/>
    </row>
    <row r="374" spans="9:9" x14ac:dyDescent="0.25">
      <c r="I374" s="2"/>
    </row>
    <row r="375" spans="9:9" x14ac:dyDescent="0.25">
      <c r="I375" s="2"/>
    </row>
    <row r="376" spans="9:9" x14ac:dyDescent="0.25">
      <c r="I376" s="2"/>
    </row>
    <row r="377" spans="9:9" x14ac:dyDescent="0.25">
      <c r="I377" s="2"/>
    </row>
    <row r="378" spans="9:9" x14ac:dyDescent="0.25">
      <c r="I378" s="2"/>
    </row>
    <row r="379" spans="9:9" x14ac:dyDescent="0.25">
      <c r="I379" s="2"/>
    </row>
    <row r="380" spans="9:9" x14ac:dyDescent="0.25">
      <c r="I380" s="2"/>
    </row>
    <row r="381" spans="9:9" x14ac:dyDescent="0.25">
      <c r="I381" s="2"/>
    </row>
    <row r="382" spans="9:9" x14ac:dyDescent="0.25">
      <c r="I382" s="2"/>
    </row>
    <row r="383" spans="9:9" x14ac:dyDescent="0.25">
      <c r="I383" s="2"/>
    </row>
    <row r="384" spans="9:9" x14ac:dyDescent="0.25">
      <c r="I384" s="2"/>
    </row>
    <row r="385" spans="9:9" x14ac:dyDescent="0.25">
      <c r="I385" s="2"/>
    </row>
    <row r="386" spans="9:9" x14ac:dyDescent="0.25">
      <c r="I386" s="2"/>
    </row>
    <row r="387" spans="9:9" x14ac:dyDescent="0.25">
      <c r="I387" s="2"/>
    </row>
    <row r="388" spans="9:9" x14ac:dyDescent="0.25">
      <c r="I388" s="2"/>
    </row>
    <row r="389" spans="9:9" x14ac:dyDescent="0.25">
      <c r="I389" s="2"/>
    </row>
    <row r="390" spans="9:9" x14ac:dyDescent="0.25">
      <c r="I390" s="2"/>
    </row>
    <row r="391" spans="9:9" x14ac:dyDescent="0.25">
      <c r="I391" s="2"/>
    </row>
    <row r="392" spans="9:9" x14ac:dyDescent="0.25">
      <c r="I392" s="2"/>
    </row>
    <row r="393" spans="9:9" x14ac:dyDescent="0.25">
      <c r="I393" s="2"/>
    </row>
    <row r="394" spans="9:9" x14ac:dyDescent="0.25">
      <c r="I394" s="2"/>
    </row>
    <row r="395" spans="9:9" x14ac:dyDescent="0.25">
      <c r="I395" s="2"/>
    </row>
    <row r="396" spans="9:9" x14ac:dyDescent="0.25">
      <c r="I396" s="2"/>
    </row>
    <row r="397" spans="9:9" x14ac:dyDescent="0.25">
      <c r="I397" s="2"/>
    </row>
    <row r="398" spans="9:9" x14ac:dyDescent="0.25">
      <c r="I398" s="2"/>
    </row>
    <row r="399" spans="9:9" x14ac:dyDescent="0.25">
      <c r="I399" s="2"/>
    </row>
    <row r="400" spans="9:9" x14ac:dyDescent="0.25">
      <c r="I400" s="2"/>
    </row>
    <row r="401" spans="9:9" x14ac:dyDescent="0.25">
      <c r="I401" s="2"/>
    </row>
    <row r="402" spans="9:9" x14ac:dyDescent="0.25">
      <c r="I402" s="2"/>
    </row>
    <row r="403" spans="9:9" x14ac:dyDescent="0.25">
      <c r="I403" s="2"/>
    </row>
    <row r="404" spans="9:9" x14ac:dyDescent="0.25">
      <c r="I404" s="2"/>
    </row>
    <row r="405" spans="9:9" x14ac:dyDescent="0.25">
      <c r="I405" s="2"/>
    </row>
    <row r="406" spans="9:9" x14ac:dyDescent="0.25">
      <c r="I406" s="2"/>
    </row>
    <row r="407" spans="9:9" x14ac:dyDescent="0.25">
      <c r="I407" s="2"/>
    </row>
    <row r="408" spans="9:9" x14ac:dyDescent="0.25">
      <c r="I408" s="2"/>
    </row>
    <row r="409" spans="9:9" x14ac:dyDescent="0.25">
      <c r="I409" s="2"/>
    </row>
    <row r="410" spans="9:9" x14ac:dyDescent="0.25">
      <c r="I410" s="2"/>
    </row>
    <row r="411" spans="9:9" x14ac:dyDescent="0.25">
      <c r="I411" s="2"/>
    </row>
    <row r="412" spans="9:9" x14ac:dyDescent="0.25">
      <c r="I412" s="2"/>
    </row>
    <row r="413" spans="9:9" x14ac:dyDescent="0.25">
      <c r="I413" s="2"/>
    </row>
    <row r="414" spans="9:9" x14ac:dyDescent="0.25">
      <c r="I414" s="2"/>
    </row>
    <row r="415" spans="9:9" x14ac:dyDescent="0.25">
      <c r="I415" s="2"/>
    </row>
    <row r="416" spans="9:9" x14ac:dyDescent="0.25">
      <c r="I416" s="2"/>
    </row>
    <row r="417" spans="9:9" x14ac:dyDescent="0.25">
      <c r="I417" s="2"/>
    </row>
    <row r="418" spans="9:9" x14ac:dyDescent="0.25">
      <c r="I418" s="2"/>
    </row>
    <row r="419" spans="9:9" x14ac:dyDescent="0.25">
      <c r="I419" s="2"/>
    </row>
    <row r="420" spans="9:9" x14ac:dyDescent="0.25">
      <c r="I420" s="2"/>
    </row>
    <row r="421" spans="9:9" x14ac:dyDescent="0.25">
      <c r="I421" s="2"/>
    </row>
    <row r="422" spans="9:9" x14ac:dyDescent="0.25">
      <c r="I422" s="2"/>
    </row>
    <row r="423" spans="9:9" x14ac:dyDescent="0.25">
      <c r="I423" s="2"/>
    </row>
    <row r="424" spans="9:9" x14ac:dyDescent="0.25">
      <c r="I424" s="2"/>
    </row>
    <row r="425" spans="9:9" x14ac:dyDescent="0.25">
      <c r="I425" s="2"/>
    </row>
    <row r="426" spans="9:9" x14ac:dyDescent="0.25">
      <c r="I426" s="2"/>
    </row>
    <row r="427" spans="9:9" x14ac:dyDescent="0.25">
      <c r="I427" s="2"/>
    </row>
    <row r="428" spans="9:9" x14ac:dyDescent="0.25">
      <c r="I428" s="2"/>
    </row>
    <row r="429" spans="9:9" x14ac:dyDescent="0.25">
      <c r="I429" s="2"/>
    </row>
    <row r="430" spans="9:9" x14ac:dyDescent="0.25">
      <c r="I430" s="2"/>
    </row>
    <row r="431" spans="9:9" x14ac:dyDescent="0.25">
      <c r="I431" s="2"/>
    </row>
    <row r="432" spans="9:9" x14ac:dyDescent="0.25">
      <c r="I432" s="2"/>
    </row>
    <row r="433" spans="9:9" x14ac:dyDescent="0.25">
      <c r="I433" s="2"/>
    </row>
    <row r="434" spans="9:9" x14ac:dyDescent="0.25">
      <c r="I434" s="2"/>
    </row>
    <row r="435" spans="9:9" x14ac:dyDescent="0.25">
      <c r="I435" s="2"/>
    </row>
    <row r="436" spans="9:9" x14ac:dyDescent="0.25">
      <c r="I436" s="2"/>
    </row>
    <row r="437" spans="9:9" x14ac:dyDescent="0.25">
      <c r="I437" s="2"/>
    </row>
    <row r="438" spans="9:9" x14ac:dyDescent="0.25">
      <c r="I438" s="2"/>
    </row>
    <row r="439" spans="9:9" x14ac:dyDescent="0.25">
      <c r="I439" s="2"/>
    </row>
    <row r="440" spans="9:9" x14ac:dyDescent="0.25">
      <c r="I440" s="2"/>
    </row>
    <row r="441" spans="9:9" x14ac:dyDescent="0.25">
      <c r="I441" s="2"/>
    </row>
    <row r="442" spans="9:9" x14ac:dyDescent="0.25">
      <c r="I442" s="2"/>
    </row>
    <row r="443" spans="9:9" x14ac:dyDescent="0.25">
      <c r="I443" s="2"/>
    </row>
    <row r="444" spans="9:9" x14ac:dyDescent="0.25">
      <c r="I444" s="2"/>
    </row>
    <row r="445" spans="9:9" x14ac:dyDescent="0.25">
      <c r="I445" s="2"/>
    </row>
    <row r="446" spans="9:9" x14ac:dyDescent="0.25">
      <c r="I446" s="2"/>
    </row>
    <row r="447" spans="9:9" x14ac:dyDescent="0.25">
      <c r="I447" s="2"/>
    </row>
    <row r="448" spans="9:9" x14ac:dyDescent="0.25">
      <c r="I448" s="2"/>
    </row>
    <row r="449" spans="9:9" x14ac:dyDescent="0.25">
      <c r="I449" s="2"/>
    </row>
    <row r="450" spans="9:9" x14ac:dyDescent="0.25">
      <c r="I450" s="2"/>
    </row>
    <row r="451" spans="9:9" x14ac:dyDescent="0.25">
      <c r="I451" s="2"/>
    </row>
    <row r="452" spans="9:9" x14ac:dyDescent="0.25">
      <c r="I452" s="2"/>
    </row>
    <row r="453" spans="9:9" x14ac:dyDescent="0.25">
      <c r="I453" s="2"/>
    </row>
    <row r="454" spans="9:9" x14ac:dyDescent="0.25">
      <c r="I454" s="2"/>
    </row>
    <row r="455" spans="9:9" x14ac:dyDescent="0.25">
      <c r="I455" s="2"/>
    </row>
    <row r="456" spans="9:9" x14ac:dyDescent="0.25">
      <c r="I456" s="2"/>
    </row>
    <row r="457" spans="9:9" x14ac:dyDescent="0.25">
      <c r="I457" s="2"/>
    </row>
    <row r="458" spans="9:9" x14ac:dyDescent="0.25">
      <c r="I458" s="2"/>
    </row>
    <row r="459" spans="9:9" x14ac:dyDescent="0.25">
      <c r="I459" s="2"/>
    </row>
    <row r="460" spans="9:9" x14ac:dyDescent="0.25">
      <c r="I460" s="2"/>
    </row>
    <row r="461" spans="9:9" x14ac:dyDescent="0.25">
      <c r="I461" s="2"/>
    </row>
    <row r="462" spans="9:9" x14ac:dyDescent="0.25">
      <c r="I462" s="2"/>
    </row>
    <row r="463" spans="9:9" x14ac:dyDescent="0.25">
      <c r="I463" s="2"/>
    </row>
    <row r="464" spans="9:9" x14ac:dyDescent="0.25">
      <c r="I464" s="2"/>
    </row>
    <row r="465" spans="9:9" x14ac:dyDescent="0.25">
      <c r="I465" s="2"/>
    </row>
    <row r="466" spans="9:9" x14ac:dyDescent="0.25">
      <c r="I466" s="2"/>
    </row>
    <row r="467" spans="9:9" x14ac:dyDescent="0.25">
      <c r="I467" s="2"/>
    </row>
    <row r="468" spans="9:9" x14ac:dyDescent="0.25">
      <c r="I468" s="2"/>
    </row>
    <row r="469" spans="9:9" x14ac:dyDescent="0.25">
      <c r="I469" s="2"/>
    </row>
    <row r="470" spans="9:9" x14ac:dyDescent="0.25">
      <c r="I470" s="2"/>
    </row>
    <row r="471" spans="9:9" x14ac:dyDescent="0.25">
      <c r="I471" s="2"/>
    </row>
    <row r="472" spans="9:9" x14ac:dyDescent="0.25">
      <c r="I472" s="2"/>
    </row>
    <row r="473" spans="9:9" x14ac:dyDescent="0.25">
      <c r="I473" s="2"/>
    </row>
    <row r="474" spans="9:9" x14ac:dyDescent="0.25">
      <c r="I474" s="2"/>
    </row>
    <row r="475" spans="9:9" x14ac:dyDescent="0.25">
      <c r="I475" s="2"/>
    </row>
    <row r="476" spans="9:9" x14ac:dyDescent="0.25">
      <c r="I476" s="2"/>
    </row>
    <row r="477" spans="9:9" x14ac:dyDescent="0.25">
      <c r="I477" s="2"/>
    </row>
    <row r="478" spans="9:9" x14ac:dyDescent="0.25">
      <c r="I478" s="2"/>
    </row>
    <row r="479" spans="9:9" x14ac:dyDescent="0.25">
      <c r="I479" s="2"/>
    </row>
    <row r="480" spans="9:9" x14ac:dyDescent="0.25">
      <c r="I480" s="2"/>
    </row>
    <row r="481" spans="9:9" x14ac:dyDescent="0.25">
      <c r="I481" s="2"/>
    </row>
    <row r="482" spans="9:9" x14ac:dyDescent="0.25">
      <c r="I482" s="2"/>
    </row>
    <row r="483" spans="9:9" x14ac:dyDescent="0.25">
      <c r="I483" s="2"/>
    </row>
    <row r="484" spans="9:9" x14ac:dyDescent="0.25">
      <c r="I484" s="2"/>
    </row>
    <row r="485" spans="9:9" x14ac:dyDescent="0.25">
      <c r="I485" s="2"/>
    </row>
    <row r="486" spans="9:9" x14ac:dyDescent="0.25">
      <c r="I486" s="2"/>
    </row>
    <row r="487" spans="9:9" x14ac:dyDescent="0.25">
      <c r="I487" s="2"/>
    </row>
    <row r="488" spans="9:9" x14ac:dyDescent="0.25">
      <c r="I488" s="2"/>
    </row>
    <row r="489" spans="9:9" x14ac:dyDescent="0.25">
      <c r="I489" s="2"/>
    </row>
    <row r="490" spans="9:9" x14ac:dyDescent="0.25">
      <c r="I490" s="2"/>
    </row>
    <row r="491" spans="9:9" x14ac:dyDescent="0.25">
      <c r="I491" s="2"/>
    </row>
    <row r="492" spans="9:9" x14ac:dyDescent="0.25">
      <c r="I492" s="2"/>
    </row>
    <row r="493" spans="9:9" x14ac:dyDescent="0.25">
      <c r="I493" s="2"/>
    </row>
    <row r="494" spans="9:9" x14ac:dyDescent="0.25">
      <c r="I494" s="2"/>
    </row>
    <row r="495" spans="9:9" x14ac:dyDescent="0.25">
      <c r="I495" s="2"/>
    </row>
    <row r="496" spans="9:9" x14ac:dyDescent="0.25">
      <c r="I496" s="2"/>
    </row>
    <row r="497" spans="9:9" x14ac:dyDescent="0.25">
      <c r="I497" s="2"/>
    </row>
    <row r="498" spans="9:9" x14ac:dyDescent="0.25">
      <c r="I498" s="2"/>
    </row>
    <row r="499" spans="9:9" x14ac:dyDescent="0.25">
      <c r="I499" s="2"/>
    </row>
    <row r="500" spans="9:9" x14ac:dyDescent="0.25">
      <c r="I500" s="2"/>
    </row>
    <row r="501" spans="9:9" x14ac:dyDescent="0.25">
      <c r="I501" s="2"/>
    </row>
    <row r="502" spans="9:9" x14ac:dyDescent="0.25">
      <c r="I502" s="2"/>
    </row>
    <row r="503" spans="9:9" x14ac:dyDescent="0.25">
      <c r="I503" s="2"/>
    </row>
    <row r="504" spans="9:9" x14ac:dyDescent="0.25">
      <c r="I504" s="2"/>
    </row>
    <row r="505" spans="9:9" x14ac:dyDescent="0.25">
      <c r="I505" s="2"/>
    </row>
    <row r="506" spans="9:9" x14ac:dyDescent="0.25">
      <c r="I506" s="2"/>
    </row>
    <row r="507" spans="9:9" x14ac:dyDescent="0.25">
      <c r="I507" s="2"/>
    </row>
    <row r="508" spans="9:9" x14ac:dyDescent="0.25">
      <c r="I508" s="2"/>
    </row>
    <row r="509" spans="9:9" x14ac:dyDescent="0.25">
      <c r="I509" s="2"/>
    </row>
    <row r="510" spans="9:9" x14ac:dyDescent="0.25">
      <c r="I510" s="2"/>
    </row>
    <row r="511" spans="9:9" x14ac:dyDescent="0.25">
      <c r="I511" s="2"/>
    </row>
    <row r="512" spans="9:9" x14ac:dyDescent="0.25">
      <c r="I512" s="2"/>
    </row>
    <row r="513" spans="9:9" x14ac:dyDescent="0.25">
      <c r="I513" s="2"/>
    </row>
    <row r="514" spans="9:9" x14ac:dyDescent="0.25">
      <c r="I514" s="2"/>
    </row>
    <row r="515" spans="9:9" x14ac:dyDescent="0.25">
      <c r="I515" s="2"/>
    </row>
    <row r="516" spans="9:9" x14ac:dyDescent="0.25">
      <c r="I516" s="2"/>
    </row>
    <row r="517" spans="9:9" x14ac:dyDescent="0.25">
      <c r="I517" s="2"/>
    </row>
    <row r="518" spans="9:9" x14ac:dyDescent="0.25">
      <c r="I518" s="2"/>
    </row>
    <row r="519" spans="9:9" x14ac:dyDescent="0.25">
      <c r="I519" s="2"/>
    </row>
    <row r="520" spans="9:9" x14ac:dyDescent="0.25">
      <c r="I520" s="2"/>
    </row>
    <row r="521" spans="9:9" x14ac:dyDescent="0.25">
      <c r="I521" s="2"/>
    </row>
    <row r="522" spans="9:9" x14ac:dyDescent="0.25">
      <c r="I522" s="2"/>
    </row>
    <row r="523" spans="9:9" x14ac:dyDescent="0.25">
      <c r="I523" s="2"/>
    </row>
    <row r="524" spans="9:9" x14ac:dyDescent="0.25">
      <c r="I524" s="2"/>
    </row>
    <row r="525" spans="9:9" x14ac:dyDescent="0.25">
      <c r="I525" s="2"/>
    </row>
    <row r="526" spans="9:9" x14ac:dyDescent="0.25">
      <c r="I526" s="2"/>
    </row>
    <row r="527" spans="9:9" x14ac:dyDescent="0.25">
      <c r="I527" s="2"/>
    </row>
    <row r="528" spans="9:9" x14ac:dyDescent="0.25">
      <c r="I528" s="2"/>
    </row>
    <row r="529" spans="9:9" x14ac:dyDescent="0.25">
      <c r="I529" s="2"/>
    </row>
    <row r="530" spans="9:9" x14ac:dyDescent="0.25">
      <c r="I530" s="2"/>
    </row>
    <row r="531" spans="9:9" x14ac:dyDescent="0.25">
      <c r="I531" s="2"/>
    </row>
    <row r="532" spans="9:9" x14ac:dyDescent="0.25">
      <c r="I532" s="2"/>
    </row>
    <row r="533" spans="9:9" x14ac:dyDescent="0.25">
      <c r="I533" s="2"/>
    </row>
    <row r="534" spans="9:9" x14ac:dyDescent="0.25">
      <c r="I534" s="2"/>
    </row>
    <row r="535" spans="9:9" x14ac:dyDescent="0.25">
      <c r="I535" s="2"/>
    </row>
    <row r="536" spans="9:9" x14ac:dyDescent="0.25">
      <c r="I536" s="2"/>
    </row>
    <row r="537" spans="9:9" x14ac:dyDescent="0.25">
      <c r="I537" s="2"/>
    </row>
    <row r="538" spans="9:9" x14ac:dyDescent="0.25">
      <c r="I538" s="2"/>
    </row>
    <row r="539" spans="9:9" x14ac:dyDescent="0.25">
      <c r="I539" s="2"/>
    </row>
    <row r="540" spans="9:9" x14ac:dyDescent="0.25">
      <c r="I540" s="2"/>
    </row>
    <row r="541" spans="9:9" x14ac:dyDescent="0.25">
      <c r="I541" s="2"/>
    </row>
    <row r="542" spans="9:9" x14ac:dyDescent="0.25">
      <c r="I542" s="2"/>
    </row>
    <row r="543" spans="9:9" x14ac:dyDescent="0.25">
      <c r="I543" s="2"/>
    </row>
    <row r="544" spans="9:9" x14ac:dyDescent="0.25">
      <c r="I544" s="2"/>
    </row>
    <row r="545" spans="9:9" x14ac:dyDescent="0.25">
      <c r="I545" s="2"/>
    </row>
    <row r="546" spans="9:9" x14ac:dyDescent="0.25">
      <c r="I546" s="2"/>
    </row>
    <row r="547" spans="9:9" x14ac:dyDescent="0.25">
      <c r="I547" s="2"/>
    </row>
    <row r="548" spans="9:9" x14ac:dyDescent="0.25">
      <c r="I548" s="2"/>
    </row>
    <row r="549" spans="9:9" x14ac:dyDescent="0.25">
      <c r="I549" s="2"/>
    </row>
    <row r="550" spans="9:9" x14ac:dyDescent="0.25">
      <c r="I550" s="2"/>
    </row>
    <row r="551" spans="9:9" x14ac:dyDescent="0.25">
      <c r="I551" s="2"/>
    </row>
    <row r="552" spans="9:9" x14ac:dyDescent="0.25">
      <c r="I552" s="2"/>
    </row>
    <row r="553" spans="9:9" x14ac:dyDescent="0.25">
      <c r="I553" s="2"/>
    </row>
    <row r="554" spans="9:9" x14ac:dyDescent="0.25">
      <c r="I554" s="2"/>
    </row>
    <row r="555" spans="9:9" x14ac:dyDescent="0.25">
      <c r="I555" s="2"/>
    </row>
    <row r="556" spans="9:9" x14ac:dyDescent="0.25">
      <c r="I556" s="2"/>
    </row>
    <row r="557" spans="9:9" x14ac:dyDescent="0.25">
      <c r="I557" s="2"/>
    </row>
    <row r="558" spans="9:9" x14ac:dyDescent="0.25">
      <c r="I558" s="2"/>
    </row>
    <row r="559" spans="9:9" x14ac:dyDescent="0.25">
      <c r="I559" s="2"/>
    </row>
    <row r="560" spans="9:9" x14ac:dyDescent="0.25">
      <c r="I560" s="2"/>
    </row>
    <row r="561" spans="9:9" x14ac:dyDescent="0.25">
      <c r="I561" s="2"/>
    </row>
    <row r="562" spans="9:9" x14ac:dyDescent="0.25">
      <c r="I562" s="2"/>
    </row>
    <row r="563" spans="9:9" x14ac:dyDescent="0.25">
      <c r="I563" s="2"/>
    </row>
    <row r="564" spans="9:9" x14ac:dyDescent="0.25">
      <c r="I564" s="2"/>
    </row>
    <row r="565" spans="9:9" x14ac:dyDescent="0.25">
      <c r="I565" s="2"/>
    </row>
    <row r="566" spans="9:9" x14ac:dyDescent="0.25">
      <c r="I566" s="2"/>
    </row>
    <row r="567" spans="9:9" x14ac:dyDescent="0.25">
      <c r="I567" s="2"/>
    </row>
    <row r="568" spans="9:9" x14ac:dyDescent="0.25">
      <c r="I568" s="2"/>
    </row>
    <row r="569" spans="9:9" x14ac:dyDescent="0.25">
      <c r="I569" s="2"/>
    </row>
    <row r="570" spans="9:9" x14ac:dyDescent="0.25">
      <c r="I570" s="2"/>
    </row>
    <row r="571" spans="9:9" x14ac:dyDescent="0.25">
      <c r="I571" s="2"/>
    </row>
    <row r="572" spans="9:9" x14ac:dyDescent="0.25">
      <c r="I572" s="2"/>
    </row>
    <row r="573" spans="9:9" x14ac:dyDescent="0.25">
      <c r="I573" s="2"/>
    </row>
    <row r="574" spans="9:9" x14ac:dyDescent="0.25">
      <c r="I574" s="2"/>
    </row>
    <row r="575" spans="9:9" x14ac:dyDescent="0.25">
      <c r="I575" s="2"/>
    </row>
    <row r="576" spans="9:9" x14ac:dyDescent="0.25">
      <c r="I576" s="2"/>
    </row>
    <row r="577" spans="9:9" x14ac:dyDescent="0.25">
      <c r="I577" s="2"/>
    </row>
    <row r="578" spans="9:9" x14ac:dyDescent="0.25">
      <c r="I578" s="2"/>
    </row>
    <row r="579" spans="9:9" x14ac:dyDescent="0.25">
      <c r="I579" s="2"/>
    </row>
    <row r="580" spans="9:9" x14ac:dyDescent="0.25">
      <c r="I580" s="2"/>
    </row>
    <row r="581" spans="9:9" x14ac:dyDescent="0.25">
      <c r="I581" s="2"/>
    </row>
    <row r="582" spans="9:9" x14ac:dyDescent="0.25">
      <c r="I582" s="2"/>
    </row>
    <row r="583" spans="9:9" x14ac:dyDescent="0.25">
      <c r="I583" s="2"/>
    </row>
    <row r="584" spans="9:9" x14ac:dyDescent="0.25">
      <c r="I584" s="2"/>
    </row>
    <row r="585" spans="9:9" x14ac:dyDescent="0.25">
      <c r="I585" s="2"/>
    </row>
    <row r="586" spans="9:9" x14ac:dyDescent="0.25">
      <c r="I586" s="2"/>
    </row>
    <row r="587" spans="9:9" x14ac:dyDescent="0.25">
      <c r="I587" s="2"/>
    </row>
    <row r="588" spans="9:9" x14ac:dyDescent="0.25">
      <c r="I588" s="2"/>
    </row>
    <row r="589" spans="9:9" x14ac:dyDescent="0.25">
      <c r="I589" s="2"/>
    </row>
    <row r="590" spans="9:9" x14ac:dyDescent="0.25">
      <c r="I590" s="2"/>
    </row>
    <row r="591" spans="9:9" x14ac:dyDescent="0.25">
      <c r="I591" s="2"/>
    </row>
    <row r="592" spans="9:9" x14ac:dyDescent="0.25">
      <c r="I592" s="2"/>
    </row>
    <row r="593" spans="9:9" x14ac:dyDescent="0.25">
      <c r="I593" s="2"/>
    </row>
    <row r="594" spans="9:9" x14ac:dyDescent="0.25">
      <c r="I594" s="2"/>
    </row>
    <row r="595" spans="9:9" x14ac:dyDescent="0.25">
      <c r="I595" s="2"/>
    </row>
    <row r="596" spans="9:9" x14ac:dyDescent="0.25">
      <c r="I596" s="2"/>
    </row>
    <row r="597" spans="9:9" x14ac:dyDescent="0.25">
      <c r="I597" s="2"/>
    </row>
    <row r="598" spans="9:9" x14ac:dyDescent="0.25">
      <c r="I598" s="2"/>
    </row>
    <row r="599" spans="9:9" x14ac:dyDescent="0.25">
      <c r="I599" s="2"/>
    </row>
    <row r="600" spans="9:9" x14ac:dyDescent="0.25">
      <c r="I600" s="2"/>
    </row>
    <row r="601" spans="9:9" x14ac:dyDescent="0.25">
      <c r="I601" s="2"/>
    </row>
    <row r="602" spans="9:9" x14ac:dyDescent="0.25">
      <c r="I602" s="2"/>
    </row>
    <row r="603" spans="9:9" x14ac:dyDescent="0.25">
      <c r="I603" s="2"/>
    </row>
    <row r="604" spans="9:9" x14ac:dyDescent="0.25">
      <c r="I604" s="2"/>
    </row>
    <row r="605" spans="9:9" x14ac:dyDescent="0.25">
      <c r="I605" s="2"/>
    </row>
    <row r="606" spans="9:9" x14ac:dyDescent="0.25">
      <c r="I606" s="2"/>
    </row>
    <row r="607" spans="9:9" x14ac:dyDescent="0.25">
      <c r="I607" s="2"/>
    </row>
    <row r="608" spans="9:9" x14ac:dyDescent="0.25">
      <c r="I608" s="2"/>
    </row>
    <row r="609" spans="9:9" x14ac:dyDescent="0.25">
      <c r="I609" s="2"/>
    </row>
    <row r="610" spans="9:9" x14ac:dyDescent="0.25">
      <c r="I610" s="2"/>
    </row>
    <row r="611" spans="9:9" x14ac:dyDescent="0.25">
      <c r="I611" s="2"/>
    </row>
    <row r="612" spans="9:9" x14ac:dyDescent="0.25">
      <c r="I612" s="2"/>
    </row>
    <row r="613" spans="9:9" x14ac:dyDescent="0.25">
      <c r="I613" s="2"/>
    </row>
    <row r="614" spans="9:9" x14ac:dyDescent="0.25">
      <c r="I614" s="2"/>
    </row>
    <row r="615" spans="9:9" x14ac:dyDescent="0.25">
      <c r="I615" s="2"/>
    </row>
    <row r="616" spans="9:9" x14ac:dyDescent="0.25">
      <c r="I616" s="2"/>
    </row>
    <row r="617" spans="9:9" x14ac:dyDescent="0.25">
      <c r="I617" s="2"/>
    </row>
    <row r="618" spans="9:9" x14ac:dyDescent="0.25">
      <c r="I618" s="2"/>
    </row>
    <row r="619" spans="9:9" x14ac:dyDescent="0.25">
      <c r="I619" s="2"/>
    </row>
    <row r="620" spans="9:9" x14ac:dyDescent="0.25">
      <c r="I620" s="2"/>
    </row>
    <row r="621" spans="9:9" x14ac:dyDescent="0.25">
      <c r="I621" s="2"/>
    </row>
    <row r="622" spans="9:9" x14ac:dyDescent="0.25">
      <c r="I622" s="2"/>
    </row>
    <row r="623" spans="9:9" x14ac:dyDescent="0.25">
      <c r="I623" s="2"/>
    </row>
    <row r="624" spans="9:9" x14ac:dyDescent="0.25">
      <c r="I624" s="2"/>
    </row>
    <row r="625" spans="9:9" x14ac:dyDescent="0.25">
      <c r="I625" s="2"/>
    </row>
    <row r="626" spans="9:9" x14ac:dyDescent="0.25">
      <c r="I626" s="2"/>
    </row>
    <row r="627" spans="9:9" x14ac:dyDescent="0.25">
      <c r="I627" s="2"/>
    </row>
    <row r="628" spans="9:9" x14ac:dyDescent="0.25">
      <c r="I628" s="2"/>
    </row>
    <row r="629" spans="9:9" x14ac:dyDescent="0.25">
      <c r="I629" s="2"/>
    </row>
    <row r="630" spans="9:9" x14ac:dyDescent="0.25">
      <c r="I630" s="2"/>
    </row>
    <row r="631" spans="9:9" x14ac:dyDescent="0.25">
      <c r="I631" s="2"/>
    </row>
    <row r="632" spans="9:9" x14ac:dyDescent="0.25">
      <c r="I632" s="2"/>
    </row>
    <row r="633" spans="9:9" x14ac:dyDescent="0.25">
      <c r="I633" s="2"/>
    </row>
    <row r="634" spans="9:9" x14ac:dyDescent="0.25">
      <c r="I634" s="2"/>
    </row>
    <row r="635" spans="9:9" x14ac:dyDescent="0.25">
      <c r="I635" s="2"/>
    </row>
    <row r="636" spans="9:9" x14ac:dyDescent="0.25">
      <c r="I636" s="2"/>
    </row>
    <row r="637" spans="9:9" x14ac:dyDescent="0.25">
      <c r="I637" s="2"/>
    </row>
    <row r="638" spans="9:9" x14ac:dyDescent="0.25">
      <c r="I638" s="2"/>
    </row>
    <row r="639" spans="9:9" x14ac:dyDescent="0.25">
      <c r="I639" s="2"/>
    </row>
    <row r="640" spans="9:9" x14ac:dyDescent="0.25">
      <c r="I640" s="2"/>
    </row>
    <row r="641" spans="9:9" x14ac:dyDescent="0.25">
      <c r="I641" s="2"/>
    </row>
    <row r="642" spans="9:9" x14ac:dyDescent="0.25">
      <c r="I642" s="2"/>
    </row>
    <row r="643" spans="9:9" x14ac:dyDescent="0.25">
      <c r="I643" s="2"/>
    </row>
    <row r="644" spans="9:9" x14ac:dyDescent="0.25">
      <c r="I644" s="2"/>
    </row>
    <row r="645" spans="9:9" x14ac:dyDescent="0.25">
      <c r="I645" s="2"/>
    </row>
    <row r="646" spans="9:9" x14ac:dyDescent="0.25">
      <c r="I646" s="2"/>
    </row>
    <row r="647" spans="9:9" x14ac:dyDescent="0.25">
      <c r="I647" s="2"/>
    </row>
    <row r="648" spans="9:9" x14ac:dyDescent="0.25">
      <c r="I648" s="2"/>
    </row>
    <row r="649" spans="9:9" x14ac:dyDescent="0.25">
      <c r="I649" s="2"/>
    </row>
    <row r="650" spans="9:9" x14ac:dyDescent="0.25">
      <c r="I650" s="2"/>
    </row>
    <row r="651" spans="9:9" x14ac:dyDescent="0.25">
      <c r="I651" s="2"/>
    </row>
    <row r="652" spans="9:9" x14ac:dyDescent="0.25">
      <c r="I652" s="2"/>
    </row>
    <row r="653" spans="9:9" x14ac:dyDescent="0.25">
      <c r="I653" s="2"/>
    </row>
    <row r="654" spans="9:9" x14ac:dyDescent="0.25">
      <c r="I654" s="2"/>
    </row>
    <row r="655" spans="9:9" x14ac:dyDescent="0.25">
      <c r="I655" s="2"/>
    </row>
    <row r="656" spans="9:9" x14ac:dyDescent="0.25">
      <c r="I656" s="2"/>
    </row>
    <row r="657" spans="9:9" x14ac:dyDescent="0.25">
      <c r="I657" s="2"/>
    </row>
    <row r="658" spans="9:9" x14ac:dyDescent="0.25">
      <c r="I658" s="2"/>
    </row>
    <row r="659" spans="9:9" x14ac:dyDescent="0.25">
      <c r="I659" s="2"/>
    </row>
    <row r="660" spans="9:9" x14ac:dyDescent="0.25">
      <c r="I660" s="2"/>
    </row>
    <row r="661" spans="9:9" x14ac:dyDescent="0.25">
      <c r="I661" s="2"/>
    </row>
    <row r="662" spans="9:9" x14ac:dyDescent="0.25">
      <c r="I662" s="2"/>
    </row>
    <row r="663" spans="9:9" x14ac:dyDescent="0.25">
      <c r="I663" s="2"/>
    </row>
    <row r="664" spans="9:9" x14ac:dyDescent="0.25">
      <c r="I664" s="2"/>
    </row>
    <row r="665" spans="9:9" x14ac:dyDescent="0.25">
      <c r="I665" s="2"/>
    </row>
    <row r="666" spans="9:9" x14ac:dyDescent="0.25">
      <c r="I666" s="2"/>
    </row>
    <row r="667" spans="9:9" x14ac:dyDescent="0.25">
      <c r="I667" s="2"/>
    </row>
    <row r="668" spans="9:9" x14ac:dyDescent="0.25">
      <c r="I668" s="2"/>
    </row>
    <row r="669" spans="9:9" x14ac:dyDescent="0.25">
      <c r="I669" s="2"/>
    </row>
    <row r="670" spans="9:9" x14ac:dyDescent="0.25">
      <c r="I670" s="2"/>
    </row>
    <row r="671" spans="9:9" x14ac:dyDescent="0.25">
      <c r="I671" s="2"/>
    </row>
    <row r="672" spans="9:9" x14ac:dyDescent="0.25">
      <c r="I672" s="2"/>
    </row>
    <row r="673" spans="9:9" x14ac:dyDescent="0.25">
      <c r="I673" s="2"/>
    </row>
    <row r="674" spans="9:9" x14ac:dyDescent="0.25">
      <c r="I674" s="2"/>
    </row>
    <row r="675" spans="9:9" x14ac:dyDescent="0.25">
      <c r="I675" s="2"/>
    </row>
    <row r="676" spans="9:9" x14ac:dyDescent="0.25">
      <c r="I676" s="2"/>
    </row>
    <row r="677" spans="9:9" x14ac:dyDescent="0.25">
      <c r="I677" s="2"/>
    </row>
    <row r="678" spans="9:9" x14ac:dyDescent="0.25">
      <c r="I678" s="2"/>
    </row>
    <row r="679" spans="9:9" x14ac:dyDescent="0.25">
      <c r="I679" s="2"/>
    </row>
    <row r="680" spans="9:9" x14ac:dyDescent="0.25">
      <c r="I680" s="2"/>
    </row>
    <row r="681" spans="9:9" x14ac:dyDescent="0.25">
      <c r="I681" s="2"/>
    </row>
    <row r="682" spans="9:9" x14ac:dyDescent="0.25">
      <c r="I682" s="2"/>
    </row>
    <row r="683" spans="9:9" x14ac:dyDescent="0.25">
      <c r="I683" s="2"/>
    </row>
    <row r="684" spans="9:9" x14ac:dyDescent="0.25">
      <c r="I684" s="2"/>
    </row>
    <row r="685" spans="9:9" x14ac:dyDescent="0.25">
      <c r="I685" s="2"/>
    </row>
    <row r="686" spans="9:9" x14ac:dyDescent="0.25">
      <c r="I686" s="2"/>
    </row>
    <row r="687" spans="9:9" x14ac:dyDescent="0.25">
      <c r="I687" s="2"/>
    </row>
    <row r="688" spans="9:9" x14ac:dyDescent="0.25">
      <c r="I688" s="2"/>
    </row>
    <row r="689" spans="9:9" x14ac:dyDescent="0.25">
      <c r="I689" s="2"/>
    </row>
    <row r="690" spans="9:9" x14ac:dyDescent="0.25">
      <c r="I690" s="2"/>
    </row>
    <row r="691" spans="9:9" x14ac:dyDescent="0.25">
      <c r="I691" s="2"/>
    </row>
    <row r="692" spans="9:9" x14ac:dyDescent="0.25">
      <c r="I692" s="2"/>
    </row>
    <row r="693" spans="9:9" x14ac:dyDescent="0.25">
      <c r="I693" s="2"/>
    </row>
    <row r="694" spans="9:9" x14ac:dyDescent="0.25">
      <c r="I694" s="2"/>
    </row>
    <row r="695" spans="9:9" x14ac:dyDescent="0.25">
      <c r="I695" s="2"/>
    </row>
    <row r="696" spans="9:9" x14ac:dyDescent="0.25">
      <c r="I696" s="2"/>
    </row>
    <row r="697" spans="9:9" x14ac:dyDescent="0.25">
      <c r="I697" s="2"/>
    </row>
    <row r="698" spans="9:9" x14ac:dyDescent="0.25">
      <c r="I698" s="2"/>
    </row>
    <row r="699" spans="9:9" x14ac:dyDescent="0.25">
      <c r="I699" s="2"/>
    </row>
    <row r="700" spans="9:9" x14ac:dyDescent="0.25">
      <c r="I700" s="2"/>
    </row>
    <row r="701" spans="9:9" x14ac:dyDescent="0.25">
      <c r="I701" s="2"/>
    </row>
    <row r="702" spans="9:9" x14ac:dyDescent="0.25">
      <c r="I702" s="2"/>
    </row>
    <row r="703" spans="9:9" x14ac:dyDescent="0.25">
      <c r="I703" s="2"/>
    </row>
    <row r="704" spans="9:9" x14ac:dyDescent="0.25">
      <c r="I704" s="2"/>
    </row>
    <row r="705" spans="9:9" x14ac:dyDescent="0.25">
      <c r="I705" s="2"/>
    </row>
    <row r="706" spans="9:9" x14ac:dyDescent="0.25">
      <c r="I706" s="2"/>
    </row>
    <row r="707" spans="9:9" x14ac:dyDescent="0.25">
      <c r="I707" s="2"/>
    </row>
    <row r="708" spans="9:9" x14ac:dyDescent="0.25">
      <c r="I708" s="2"/>
    </row>
    <row r="709" spans="9:9" x14ac:dyDescent="0.25">
      <c r="I709" s="2"/>
    </row>
    <row r="710" spans="9:9" x14ac:dyDescent="0.25">
      <c r="I710" s="2"/>
    </row>
    <row r="711" spans="9:9" x14ac:dyDescent="0.25">
      <c r="I711" s="2"/>
    </row>
    <row r="712" spans="9:9" x14ac:dyDescent="0.25">
      <c r="I712" s="2"/>
    </row>
    <row r="713" spans="9:9" x14ac:dyDescent="0.25">
      <c r="I713" s="2"/>
    </row>
    <row r="714" spans="9:9" x14ac:dyDescent="0.25">
      <c r="I714" s="2"/>
    </row>
    <row r="715" spans="9:9" x14ac:dyDescent="0.25">
      <c r="I715" s="2"/>
    </row>
    <row r="716" spans="9:9" x14ac:dyDescent="0.25">
      <c r="I716" s="2"/>
    </row>
    <row r="717" spans="9:9" x14ac:dyDescent="0.25">
      <c r="I717" s="2"/>
    </row>
    <row r="718" spans="9:9" x14ac:dyDescent="0.25">
      <c r="I718" s="2"/>
    </row>
    <row r="719" spans="9:9" x14ac:dyDescent="0.25">
      <c r="I719" s="2"/>
    </row>
    <row r="720" spans="9:9" x14ac:dyDescent="0.25">
      <c r="I720" s="2"/>
    </row>
    <row r="721" spans="9:9" x14ac:dyDescent="0.25">
      <c r="I721" s="2"/>
    </row>
    <row r="722" spans="9:9" x14ac:dyDescent="0.25">
      <c r="I722" s="2"/>
    </row>
    <row r="723" spans="9:9" x14ac:dyDescent="0.25">
      <c r="I723" s="2"/>
    </row>
    <row r="724" spans="9:9" x14ac:dyDescent="0.25">
      <c r="I724" s="2"/>
    </row>
    <row r="725" spans="9:9" x14ac:dyDescent="0.25">
      <c r="I725" s="2"/>
    </row>
    <row r="726" spans="9:9" x14ac:dyDescent="0.25">
      <c r="I726" s="2"/>
    </row>
    <row r="727" spans="9:9" x14ac:dyDescent="0.25">
      <c r="I727" s="2"/>
    </row>
    <row r="728" spans="9:9" x14ac:dyDescent="0.25">
      <c r="I728" s="2"/>
    </row>
    <row r="729" spans="9:9" x14ac:dyDescent="0.25">
      <c r="I729" s="2"/>
    </row>
    <row r="730" spans="9:9" x14ac:dyDescent="0.25">
      <c r="I730" s="2"/>
    </row>
    <row r="731" spans="9:9" x14ac:dyDescent="0.25">
      <c r="I731" s="2"/>
    </row>
    <row r="732" spans="9:9" x14ac:dyDescent="0.25">
      <c r="I732" s="2"/>
    </row>
    <row r="733" spans="9:9" x14ac:dyDescent="0.25">
      <c r="I733" s="2"/>
    </row>
    <row r="734" spans="9:9" x14ac:dyDescent="0.25">
      <c r="I734" s="2"/>
    </row>
    <row r="735" spans="9:9" x14ac:dyDescent="0.25">
      <c r="I735" s="2"/>
    </row>
    <row r="736" spans="9:9" x14ac:dyDescent="0.25">
      <c r="I736" s="2"/>
    </row>
    <row r="737" spans="9:9" x14ac:dyDescent="0.25">
      <c r="I737" s="2"/>
    </row>
    <row r="738" spans="9:9" x14ac:dyDescent="0.25">
      <c r="I738" s="2"/>
    </row>
    <row r="739" spans="9:9" x14ac:dyDescent="0.25">
      <c r="I739" s="2"/>
    </row>
    <row r="740" spans="9:9" x14ac:dyDescent="0.25">
      <c r="I740" s="2"/>
    </row>
    <row r="741" spans="9:9" x14ac:dyDescent="0.25">
      <c r="I741" s="2"/>
    </row>
    <row r="742" spans="9:9" x14ac:dyDescent="0.25">
      <c r="I742" s="2"/>
    </row>
    <row r="743" spans="9:9" x14ac:dyDescent="0.25">
      <c r="I743" s="2"/>
    </row>
    <row r="744" spans="9:9" x14ac:dyDescent="0.25">
      <c r="I744" s="2"/>
    </row>
    <row r="745" spans="9:9" x14ac:dyDescent="0.25">
      <c r="I745" s="2"/>
    </row>
    <row r="746" spans="9:9" x14ac:dyDescent="0.25">
      <c r="I746" s="2"/>
    </row>
    <row r="747" spans="9:9" x14ac:dyDescent="0.25">
      <c r="I747" s="2"/>
    </row>
    <row r="748" spans="9:9" x14ac:dyDescent="0.25">
      <c r="I748" s="2"/>
    </row>
    <row r="749" spans="9:9" x14ac:dyDescent="0.25">
      <c r="I749" s="2"/>
    </row>
    <row r="750" spans="9:9" x14ac:dyDescent="0.25">
      <c r="I750" s="2"/>
    </row>
    <row r="751" spans="9:9" x14ac:dyDescent="0.25">
      <c r="I751" s="2"/>
    </row>
    <row r="752" spans="9:9" x14ac:dyDescent="0.25">
      <c r="I752" s="2"/>
    </row>
    <row r="753" spans="9:9" x14ac:dyDescent="0.25">
      <c r="I753" s="2"/>
    </row>
    <row r="754" spans="9:9" x14ac:dyDescent="0.25">
      <c r="I754" s="2"/>
    </row>
    <row r="755" spans="9:9" x14ac:dyDescent="0.25">
      <c r="I755" s="2"/>
    </row>
    <row r="756" spans="9:9" x14ac:dyDescent="0.25">
      <c r="I756" s="2"/>
    </row>
    <row r="757" spans="9:9" x14ac:dyDescent="0.25">
      <c r="I757" s="2"/>
    </row>
    <row r="758" spans="9:9" x14ac:dyDescent="0.25">
      <c r="I758" s="2"/>
    </row>
    <row r="759" spans="9:9" x14ac:dyDescent="0.25">
      <c r="I759" s="2"/>
    </row>
    <row r="760" spans="9:9" x14ac:dyDescent="0.25">
      <c r="I760" s="2"/>
    </row>
    <row r="761" spans="9:9" x14ac:dyDescent="0.25">
      <c r="I761" s="2"/>
    </row>
    <row r="762" spans="9:9" x14ac:dyDescent="0.25">
      <c r="I762" s="2"/>
    </row>
    <row r="763" spans="9:9" x14ac:dyDescent="0.25">
      <c r="I763" s="2"/>
    </row>
    <row r="764" spans="9:9" x14ac:dyDescent="0.25">
      <c r="I764" s="2"/>
    </row>
    <row r="765" spans="9:9" x14ac:dyDescent="0.25">
      <c r="I765" s="2"/>
    </row>
    <row r="766" spans="9:9" x14ac:dyDescent="0.25">
      <c r="I766" s="2"/>
    </row>
    <row r="767" spans="9:9" x14ac:dyDescent="0.25">
      <c r="I767" s="2"/>
    </row>
    <row r="768" spans="9:9" x14ac:dyDescent="0.25">
      <c r="I768" s="2"/>
    </row>
    <row r="769" spans="9:9" x14ac:dyDescent="0.25">
      <c r="I769" s="2"/>
    </row>
    <row r="770" spans="9:9" x14ac:dyDescent="0.25">
      <c r="I770" s="2"/>
    </row>
    <row r="771" spans="9:9" x14ac:dyDescent="0.25">
      <c r="I771" s="2"/>
    </row>
    <row r="772" spans="9:9" x14ac:dyDescent="0.25">
      <c r="I772" s="2"/>
    </row>
    <row r="773" spans="9:9" x14ac:dyDescent="0.25">
      <c r="I773" s="2"/>
    </row>
    <row r="774" spans="9:9" x14ac:dyDescent="0.25">
      <c r="I774" s="2"/>
    </row>
    <row r="775" spans="9:9" x14ac:dyDescent="0.25">
      <c r="I775" s="2"/>
    </row>
    <row r="776" spans="9:9" x14ac:dyDescent="0.25">
      <c r="I776" s="2"/>
    </row>
    <row r="777" spans="9:9" x14ac:dyDescent="0.25">
      <c r="I777" s="2"/>
    </row>
    <row r="778" spans="9:9" x14ac:dyDescent="0.25">
      <c r="I778" s="2"/>
    </row>
    <row r="779" spans="9:9" x14ac:dyDescent="0.25">
      <c r="I779" s="2"/>
    </row>
    <row r="780" spans="9:9" x14ac:dyDescent="0.25">
      <c r="I780" s="2"/>
    </row>
    <row r="781" spans="9:9" x14ac:dyDescent="0.25">
      <c r="I781" s="2"/>
    </row>
    <row r="782" spans="9:9" x14ac:dyDescent="0.25">
      <c r="I782" s="2"/>
    </row>
    <row r="783" spans="9:9" x14ac:dyDescent="0.25">
      <c r="I783" s="2"/>
    </row>
    <row r="784" spans="9:9" x14ac:dyDescent="0.25">
      <c r="I784" s="2"/>
    </row>
    <row r="785" spans="9:9" x14ac:dyDescent="0.25">
      <c r="I785" s="2"/>
    </row>
    <row r="786" spans="9:9" x14ac:dyDescent="0.25">
      <c r="I786" s="2"/>
    </row>
    <row r="787" spans="9:9" x14ac:dyDescent="0.25">
      <c r="I787" s="2"/>
    </row>
    <row r="788" spans="9:9" x14ac:dyDescent="0.25">
      <c r="I788" s="2"/>
    </row>
    <row r="789" spans="9:9" x14ac:dyDescent="0.25">
      <c r="I789" s="2"/>
    </row>
    <row r="790" spans="9:9" x14ac:dyDescent="0.25">
      <c r="I790" s="2"/>
    </row>
    <row r="791" spans="9:9" x14ac:dyDescent="0.25">
      <c r="I791" s="2"/>
    </row>
    <row r="792" spans="9:9" x14ac:dyDescent="0.25">
      <c r="I792" s="2"/>
    </row>
    <row r="793" spans="9:9" x14ac:dyDescent="0.25">
      <c r="I793" s="2"/>
    </row>
    <row r="794" spans="9:9" x14ac:dyDescent="0.25">
      <c r="I794" s="2"/>
    </row>
    <row r="795" spans="9:9" x14ac:dyDescent="0.25">
      <c r="I795" s="2"/>
    </row>
    <row r="796" spans="9:9" x14ac:dyDescent="0.25">
      <c r="I796" s="2"/>
    </row>
    <row r="797" spans="9:9" x14ac:dyDescent="0.25">
      <c r="I797" s="2"/>
    </row>
    <row r="798" spans="9:9" x14ac:dyDescent="0.25">
      <c r="I798" s="2"/>
    </row>
    <row r="799" spans="9:9" x14ac:dyDescent="0.25">
      <c r="I799" s="2"/>
    </row>
    <row r="800" spans="9:9" x14ac:dyDescent="0.25">
      <c r="I800" s="2"/>
    </row>
    <row r="801" spans="9:9" x14ac:dyDescent="0.25">
      <c r="I801" s="2"/>
    </row>
    <row r="802" spans="9:9" x14ac:dyDescent="0.25">
      <c r="I802" s="2"/>
    </row>
    <row r="803" spans="9:9" x14ac:dyDescent="0.25">
      <c r="I803" s="2"/>
    </row>
    <row r="804" spans="9:9" x14ac:dyDescent="0.25">
      <c r="I804" s="2"/>
    </row>
    <row r="805" spans="9:9" x14ac:dyDescent="0.25">
      <c r="I805" s="2"/>
    </row>
    <row r="806" spans="9:9" x14ac:dyDescent="0.25">
      <c r="I806" s="2"/>
    </row>
    <row r="807" spans="9:9" x14ac:dyDescent="0.25">
      <c r="I807" s="2"/>
    </row>
    <row r="808" spans="9:9" x14ac:dyDescent="0.25">
      <c r="I808" s="2"/>
    </row>
    <row r="809" spans="9:9" x14ac:dyDescent="0.25">
      <c r="I809" s="2"/>
    </row>
    <row r="810" spans="9:9" x14ac:dyDescent="0.25">
      <c r="I810" s="2"/>
    </row>
    <row r="811" spans="9:9" x14ac:dyDescent="0.25">
      <c r="I811" s="2"/>
    </row>
    <row r="812" spans="9:9" x14ac:dyDescent="0.25">
      <c r="I812" s="2"/>
    </row>
    <row r="813" spans="9:9" x14ac:dyDescent="0.25">
      <c r="I813" s="2"/>
    </row>
    <row r="814" spans="9:9" x14ac:dyDescent="0.25">
      <c r="I814" s="2"/>
    </row>
    <row r="815" spans="9:9" x14ac:dyDescent="0.25">
      <c r="I815" s="2"/>
    </row>
    <row r="816" spans="9:9" x14ac:dyDescent="0.25">
      <c r="I816" s="2"/>
    </row>
    <row r="817" spans="9:9" x14ac:dyDescent="0.25">
      <c r="I817" s="2"/>
    </row>
    <row r="818" spans="9:9" x14ac:dyDescent="0.25">
      <c r="I818" s="2"/>
    </row>
    <row r="819" spans="9:9" x14ac:dyDescent="0.25">
      <c r="I819" s="2"/>
    </row>
    <row r="820" spans="9:9" x14ac:dyDescent="0.25">
      <c r="I820" s="2"/>
    </row>
    <row r="821" spans="9:9" x14ac:dyDescent="0.25">
      <c r="I821" s="2"/>
    </row>
    <row r="822" spans="9:9" x14ac:dyDescent="0.25">
      <c r="I822" s="2"/>
    </row>
    <row r="823" spans="9:9" x14ac:dyDescent="0.25">
      <c r="I823" s="2"/>
    </row>
    <row r="824" spans="9:9" x14ac:dyDescent="0.25">
      <c r="I824" s="2"/>
    </row>
    <row r="825" spans="9:9" x14ac:dyDescent="0.25">
      <c r="I825" s="2"/>
    </row>
    <row r="826" spans="9:9" x14ac:dyDescent="0.25">
      <c r="I826" s="2"/>
    </row>
    <row r="827" spans="9:9" x14ac:dyDescent="0.25">
      <c r="I827" s="2"/>
    </row>
    <row r="828" spans="9:9" x14ac:dyDescent="0.25">
      <c r="I828" s="2"/>
    </row>
    <row r="829" spans="9:9" x14ac:dyDescent="0.25">
      <c r="I829" s="2"/>
    </row>
    <row r="830" spans="9:9" x14ac:dyDescent="0.25">
      <c r="I830" s="2"/>
    </row>
    <row r="831" spans="9:9" x14ac:dyDescent="0.25">
      <c r="I831" s="2"/>
    </row>
    <row r="832" spans="9:9" x14ac:dyDescent="0.25">
      <c r="I832" s="2"/>
    </row>
    <row r="833" spans="9:9" x14ac:dyDescent="0.25">
      <c r="I833" s="2"/>
    </row>
    <row r="834" spans="9:9" x14ac:dyDescent="0.25">
      <c r="I834" s="2"/>
    </row>
    <row r="835" spans="9:9" x14ac:dyDescent="0.25">
      <c r="I835" s="2"/>
    </row>
    <row r="836" spans="9:9" x14ac:dyDescent="0.25">
      <c r="I836" s="2"/>
    </row>
    <row r="837" spans="9:9" x14ac:dyDescent="0.25">
      <c r="I837" s="2"/>
    </row>
    <row r="838" spans="9:9" x14ac:dyDescent="0.25">
      <c r="I838" s="2"/>
    </row>
    <row r="839" spans="9:9" x14ac:dyDescent="0.25">
      <c r="I839" s="2"/>
    </row>
    <row r="840" spans="9:9" x14ac:dyDescent="0.25">
      <c r="I840" s="2"/>
    </row>
    <row r="841" spans="9:9" x14ac:dyDescent="0.25">
      <c r="I841" s="2"/>
    </row>
    <row r="842" spans="9:9" x14ac:dyDescent="0.25">
      <c r="I842" s="2"/>
    </row>
    <row r="843" spans="9:9" x14ac:dyDescent="0.25">
      <c r="I843" s="2"/>
    </row>
    <row r="844" spans="9:9" x14ac:dyDescent="0.25">
      <c r="I844" s="2"/>
    </row>
    <row r="845" spans="9:9" x14ac:dyDescent="0.25">
      <c r="I845" s="2"/>
    </row>
    <row r="846" spans="9:9" x14ac:dyDescent="0.25">
      <c r="I846" s="2"/>
    </row>
    <row r="847" spans="9:9" x14ac:dyDescent="0.25">
      <c r="I847" s="2"/>
    </row>
    <row r="848" spans="9:9" x14ac:dyDescent="0.25">
      <c r="I848" s="2"/>
    </row>
    <row r="849" spans="9:9" x14ac:dyDescent="0.25">
      <c r="I849" s="2"/>
    </row>
    <row r="850" spans="9:9" x14ac:dyDescent="0.25">
      <c r="I850" s="2"/>
    </row>
    <row r="851" spans="9:9" x14ac:dyDescent="0.25">
      <c r="I851" s="2"/>
    </row>
    <row r="852" spans="9:9" x14ac:dyDescent="0.25">
      <c r="I852" s="2"/>
    </row>
    <row r="853" spans="9:9" x14ac:dyDescent="0.25">
      <c r="I853" s="2"/>
    </row>
    <row r="854" spans="9:9" x14ac:dyDescent="0.25">
      <c r="I854" s="2"/>
    </row>
    <row r="855" spans="9:9" x14ac:dyDescent="0.25">
      <c r="I855" s="2"/>
    </row>
    <row r="856" spans="9:9" x14ac:dyDescent="0.25">
      <c r="I856" s="2"/>
    </row>
    <row r="857" spans="9:9" x14ac:dyDescent="0.25">
      <c r="I857" s="2"/>
    </row>
    <row r="858" spans="9:9" x14ac:dyDescent="0.25">
      <c r="I858" s="2"/>
    </row>
    <row r="859" spans="9:9" x14ac:dyDescent="0.25">
      <c r="I859" s="2"/>
    </row>
    <row r="860" spans="9:9" x14ac:dyDescent="0.25">
      <c r="I860" s="2"/>
    </row>
    <row r="861" spans="9:9" x14ac:dyDescent="0.25">
      <c r="I861" s="2"/>
    </row>
    <row r="862" spans="9:9" x14ac:dyDescent="0.25">
      <c r="I862" s="2"/>
    </row>
    <row r="863" spans="9:9" x14ac:dyDescent="0.25">
      <c r="I863" s="2"/>
    </row>
    <row r="864" spans="9:9" x14ac:dyDescent="0.25">
      <c r="I864" s="2"/>
    </row>
    <row r="865" spans="9:9" x14ac:dyDescent="0.25">
      <c r="I865" s="2"/>
    </row>
    <row r="866" spans="9:9" x14ac:dyDescent="0.25">
      <c r="I866" s="2"/>
    </row>
    <row r="867" spans="9:9" x14ac:dyDescent="0.25">
      <c r="I867" s="2"/>
    </row>
    <row r="868" spans="9:9" x14ac:dyDescent="0.25">
      <c r="I868" s="2"/>
    </row>
    <row r="869" spans="9:9" x14ac:dyDescent="0.25">
      <c r="I869" s="2"/>
    </row>
    <row r="870" spans="9:9" x14ac:dyDescent="0.25">
      <c r="I870" s="2"/>
    </row>
    <row r="871" spans="9:9" x14ac:dyDescent="0.25">
      <c r="I871" s="2"/>
    </row>
    <row r="872" spans="9:9" x14ac:dyDescent="0.25">
      <c r="I872" s="2"/>
    </row>
    <row r="873" spans="9:9" x14ac:dyDescent="0.25">
      <c r="I873" s="2"/>
    </row>
    <row r="874" spans="9:9" x14ac:dyDescent="0.25">
      <c r="I874" s="2"/>
    </row>
    <row r="875" spans="9:9" x14ac:dyDescent="0.25">
      <c r="I875" s="2"/>
    </row>
    <row r="876" spans="9:9" x14ac:dyDescent="0.25">
      <c r="I876" s="2"/>
    </row>
    <row r="877" spans="9:9" x14ac:dyDescent="0.25">
      <c r="I877" s="2"/>
    </row>
    <row r="878" spans="9:9" x14ac:dyDescent="0.25">
      <c r="I878" s="2"/>
    </row>
    <row r="879" spans="9:9" x14ac:dyDescent="0.25">
      <c r="I879" s="2"/>
    </row>
    <row r="880" spans="9:9" x14ac:dyDescent="0.25">
      <c r="I880" s="2"/>
    </row>
    <row r="881" spans="9:9" x14ac:dyDescent="0.25">
      <c r="I881" s="2"/>
    </row>
    <row r="882" spans="9:9" x14ac:dyDescent="0.25">
      <c r="I882" s="2"/>
    </row>
    <row r="883" spans="9:9" x14ac:dyDescent="0.25">
      <c r="I883" s="2"/>
    </row>
    <row r="884" spans="9:9" x14ac:dyDescent="0.25">
      <c r="I884" s="2"/>
    </row>
    <row r="885" spans="9:9" x14ac:dyDescent="0.25">
      <c r="I885" s="2"/>
    </row>
    <row r="886" spans="9:9" x14ac:dyDescent="0.25">
      <c r="I886" s="2"/>
    </row>
    <row r="887" spans="9:9" x14ac:dyDescent="0.25">
      <c r="I887" s="2"/>
    </row>
    <row r="888" spans="9:9" x14ac:dyDescent="0.25">
      <c r="I888" s="2"/>
    </row>
    <row r="889" spans="9:9" x14ac:dyDescent="0.25">
      <c r="I889" s="2"/>
    </row>
    <row r="890" spans="9:9" x14ac:dyDescent="0.25">
      <c r="I890" s="2"/>
    </row>
    <row r="891" spans="9:9" x14ac:dyDescent="0.25">
      <c r="I891" s="2"/>
    </row>
  </sheetData>
  <autoFilter ref="A1:J21" xr:uid="{00000000-0001-0000-0000-000000000000}"/>
  <phoneticPr fontId="11" type="noConversion"/>
  <pageMargins left="0.511811024" right="0.511811024" top="0.78740157499999996" bottom="0.78740157499999996" header="0.31496062000000002" footer="0.31496062000000002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Magali Krindges - Coordenação Financeiro</cp:lastModifiedBy>
  <cp:lastPrinted>2023-10-23T17:12:01Z</cp:lastPrinted>
  <dcterms:created xsi:type="dcterms:W3CDTF">2016-10-19T13:11:49Z</dcterms:created>
  <dcterms:modified xsi:type="dcterms:W3CDTF">2024-09-24T18:56:17Z</dcterms:modified>
</cp:coreProperties>
</file>